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2.15\新共通\B000復興政策部_限定\B300情報政策課_限定\B310情報政策係_限定\20　自治体DX・人材育成\01　庁内PT\R6FY\GIS\250401　プロポーザル\01　選定委員会\第1回選定委員会\様式\"/>
    </mc:Choice>
  </mc:AlternateContent>
  <bookViews>
    <workbookView xWindow="0" yWindow="0" windowWidth="23040" windowHeight="10770"/>
  </bookViews>
  <sheets>
    <sheet name="見積書" sheetId="4" r:id="rId1"/>
  </sheets>
  <definedNames>
    <definedName name="_xlnm.Print_Area" localSheetId="0">見積書!$A$1:$I$33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4" l="1"/>
  <c r="I20" i="4"/>
  <c r="D29" i="4"/>
  <c r="D30" i="4" s="1"/>
  <c r="C30" i="4"/>
  <c r="I15" i="4"/>
  <c r="I14" i="4"/>
  <c r="I27" i="4" l="1"/>
  <c r="I26" i="4"/>
  <c r="I25" i="4"/>
  <c r="I24" i="4"/>
  <c r="I23" i="4"/>
  <c r="I22" i="4"/>
  <c r="I16" i="4"/>
  <c r="I17" i="4"/>
  <c r="C18" i="4"/>
  <c r="I18" i="4" s="1"/>
  <c r="H28" i="4" l="1"/>
  <c r="G28" i="4"/>
  <c r="F28" i="4"/>
  <c r="E28" i="4"/>
  <c r="D28" i="4"/>
  <c r="I28" i="4" l="1"/>
  <c r="H29" i="4"/>
  <c r="H30" i="4" l="1"/>
  <c r="G29" i="4"/>
  <c r="G30" i="4" s="1"/>
  <c r="F29" i="4"/>
  <c r="F30" i="4" s="1"/>
  <c r="E29" i="4"/>
  <c r="E30" i="4" s="1"/>
  <c r="C19" i="4"/>
  <c r="I19" i="4" l="1"/>
  <c r="I29" i="4"/>
  <c r="I30" i="4" l="1"/>
</calcChain>
</file>

<file path=xl/sharedStrings.xml><?xml version="1.0" encoding="utf-8"?>
<sst xmlns="http://schemas.openxmlformats.org/spreadsheetml/2006/main" count="47" uniqueCount="40">
  <si>
    <t>金額（円）</t>
    <rPh sb="0" eb="2">
      <t>キンガク</t>
    </rPh>
    <rPh sb="3" eb="4">
      <t>エン</t>
    </rPh>
    <phoneticPr fontId="2"/>
  </si>
  <si>
    <t>所在地</t>
    <rPh sb="0" eb="3">
      <t>ショザイチ</t>
    </rPh>
    <phoneticPr fontId="2"/>
  </si>
  <si>
    <t>消費税</t>
    <rPh sb="0" eb="3">
      <t>ショウヒゼイ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</si>
  <si>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</si>
  <si>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印</t>
    <rPh sb="0" eb="1">
      <t>イン</t>
    </rPh>
    <phoneticPr fontId="2"/>
  </si>
  <si>
    <t>令和　　年　　月　　日　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</si>
  <si>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区分</t>
    <rPh sb="0" eb="2">
      <t>クブン</t>
    </rPh>
    <phoneticPr fontId="2"/>
  </si>
  <si>
    <t>内容</t>
    <rPh sb="0" eb="2">
      <t>ナイヨウ</t>
    </rPh>
    <phoneticPr fontId="2"/>
  </si>
  <si>
    <t>見　積　書</t>
    <rPh sb="0" eb="1">
      <t>ミ</t>
    </rPh>
    <rPh sb="2" eb="3">
      <t>セキ</t>
    </rPh>
    <rPh sb="4" eb="5">
      <t>ショ</t>
    </rPh>
    <phoneticPr fontId="2"/>
  </si>
  <si>
    <t>代表者氏名</t>
    <rPh sb="0" eb="3">
      <t>ダイヒョウシャ</t>
    </rPh>
    <rPh sb="3" eb="5">
      <t>シメイ</t>
    </rPh>
    <phoneticPr fontId="2"/>
  </si>
  <si>
    <t>1.システム
構築費用</t>
    <rPh sb="7" eb="9">
      <t>コウチク</t>
    </rPh>
    <rPh sb="9" eb="11">
      <t>ヒヨウ</t>
    </rPh>
    <phoneticPr fontId="2"/>
  </si>
  <si>
    <t>合　計</t>
    <rPh sb="0" eb="1">
      <t>ア</t>
    </rPh>
    <rPh sb="2" eb="3">
      <t>ケイ</t>
    </rPh>
    <phoneticPr fontId="2"/>
  </si>
  <si>
    <t>令和7年度</t>
    <rPh sb="0" eb="2">
      <t>レイワ</t>
    </rPh>
    <rPh sb="3" eb="4">
      <t>ネン</t>
    </rPh>
    <rPh sb="4" eb="5">
      <t>ド</t>
    </rPh>
    <phoneticPr fontId="2"/>
  </si>
  <si>
    <t>令和8年度</t>
    <rPh sb="0" eb="2">
      <t>レイワ</t>
    </rPh>
    <rPh sb="3" eb="4">
      <t>ネン</t>
    </rPh>
    <rPh sb="4" eb="5">
      <t>ド</t>
    </rPh>
    <phoneticPr fontId="2"/>
  </si>
  <si>
    <t>令和9年度</t>
    <rPh sb="0" eb="2">
      <t>レイワ</t>
    </rPh>
    <rPh sb="3" eb="4">
      <t>ネン</t>
    </rPh>
    <rPh sb="4" eb="5">
      <t>ド</t>
    </rPh>
    <phoneticPr fontId="2"/>
  </si>
  <si>
    <t>令和10年度</t>
    <rPh sb="0" eb="2">
      <t>レイワ</t>
    </rPh>
    <rPh sb="4" eb="5">
      <t>ネン</t>
    </rPh>
    <rPh sb="5" eb="6">
      <t>ド</t>
    </rPh>
    <phoneticPr fontId="2"/>
  </si>
  <si>
    <t>令和11年度</t>
    <rPh sb="0" eb="2">
      <t>レイワ</t>
    </rPh>
    <rPh sb="4" eb="5">
      <t>ネン</t>
    </rPh>
    <rPh sb="5" eb="6">
      <t>ド</t>
    </rPh>
    <phoneticPr fontId="2"/>
  </si>
  <si>
    <t>運用支援（ヘルプデスク、フォローアップ研修等）</t>
    <rPh sb="0" eb="4">
      <t>ウンヨウシエン</t>
    </rPh>
    <rPh sb="19" eb="21">
      <t>ケンシュウ</t>
    </rPh>
    <rPh sb="21" eb="22">
      <t>ナド</t>
    </rPh>
    <phoneticPr fontId="2"/>
  </si>
  <si>
    <t>※2．その他発生する費用については、行を追加し記載すること。</t>
    <rPh sb="5" eb="6">
      <t>タ</t>
    </rPh>
    <rPh sb="6" eb="8">
      <t>ハッセイ</t>
    </rPh>
    <rPh sb="10" eb="12">
      <t>ヒヨウ</t>
    </rPh>
    <rPh sb="18" eb="19">
      <t>ギョウ</t>
    </rPh>
    <rPh sb="20" eb="22">
      <t>ツイカ</t>
    </rPh>
    <rPh sb="23" eb="25">
      <t>キサイ</t>
    </rPh>
    <phoneticPr fontId="2"/>
  </si>
  <si>
    <t>2.システム
運用費用</t>
    <rPh sb="7" eb="9">
      <t>ウンヨウ</t>
    </rPh>
    <rPh sb="9" eb="11">
      <t>ヒヨウ</t>
    </rPh>
    <phoneticPr fontId="2"/>
  </si>
  <si>
    <t>ライセンス費用（ライセンス・ASPサービス）</t>
    <rPh sb="5" eb="7">
      <t>ヒヨウ</t>
    </rPh>
    <phoneticPr fontId="2"/>
  </si>
  <si>
    <t>※3．システム構築費用及びシステム運用費用について、それぞれ内訳書を作成して添付すること。</t>
    <rPh sb="7" eb="11">
      <t>コウチクヒヨウ</t>
    </rPh>
    <rPh sb="11" eb="12">
      <t>オヨ</t>
    </rPh>
    <rPh sb="17" eb="19">
      <t>ウンヨウ</t>
    </rPh>
    <rPh sb="19" eb="21">
      <t>ヒヨウ</t>
    </rPh>
    <rPh sb="30" eb="33">
      <t>ウチワケショ</t>
    </rPh>
    <rPh sb="34" eb="36">
      <t>サクセイ</t>
    </rPh>
    <rPh sb="38" eb="40">
      <t>テンプ</t>
    </rPh>
    <phoneticPr fontId="2"/>
  </si>
  <si>
    <t>令和12年度</t>
    <rPh sb="0" eb="2">
      <t>レイワ</t>
    </rPh>
    <rPh sb="4" eb="5">
      <t>ネン</t>
    </rPh>
    <rPh sb="5" eb="6">
      <t>ド</t>
    </rPh>
    <phoneticPr fontId="2"/>
  </si>
  <si>
    <t>各種調達</t>
    <rPh sb="0" eb="4">
      <t>カクシュチョウタツ</t>
    </rPh>
    <phoneticPr fontId="2"/>
  </si>
  <si>
    <t>システム環境構築</t>
    <rPh sb="4" eb="8">
      <t>カンキョウコウチク</t>
    </rPh>
    <phoneticPr fontId="2"/>
  </si>
  <si>
    <t>全体計画</t>
    <rPh sb="0" eb="4">
      <t>ゼンタイケイカク</t>
    </rPh>
    <phoneticPr fontId="2"/>
  </si>
  <si>
    <t>データ整備（データ整備・データ移行等）</t>
    <rPh sb="3" eb="5">
      <t>セイビ</t>
    </rPh>
    <rPh sb="15" eb="17">
      <t>イコウ</t>
    </rPh>
    <rPh sb="17" eb="18">
      <t>トウ</t>
    </rPh>
    <phoneticPr fontId="2"/>
  </si>
  <si>
    <t>人吉市長　松岡　隼人　様</t>
    <rPh sb="0" eb="4">
      <t>ヒトヨシシチョウ</t>
    </rPh>
    <rPh sb="5" eb="7">
      <t>マツオカ</t>
    </rPh>
    <rPh sb="8" eb="10">
      <t>ハヤト</t>
    </rPh>
    <rPh sb="11" eb="12">
      <t>サマ</t>
    </rPh>
    <phoneticPr fontId="2"/>
  </si>
  <si>
    <t>更新データの搭載支援(航空写真）</t>
    <rPh sb="0" eb="2">
      <t>コウシン</t>
    </rPh>
    <rPh sb="6" eb="8">
      <t>トウサイ</t>
    </rPh>
    <rPh sb="8" eb="10">
      <t>シエン</t>
    </rPh>
    <rPh sb="11" eb="15">
      <t>コウクウシャシン</t>
    </rPh>
    <phoneticPr fontId="2"/>
  </si>
  <si>
    <t>更新データの搭載支援(住宅地図）</t>
    <rPh sb="0" eb="2">
      <t>コウシン</t>
    </rPh>
    <rPh sb="6" eb="8">
      <t>トウサイ</t>
    </rPh>
    <rPh sb="8" eb="10">
      <t>シエン</t>
    </rPh>
    <rPh sb="11" eb="15">
      <t>ジュウタクチズ</t>
    </rPh>
    <phoneticPr fontId="2"/>
  </si>
  <si>
    <t>更新データの搭載支援(道路台帳）</t>
    <rPh sb="0" eb="2">
      <t>コウシン</t>
    </rPh>
    <rPh sb="6" eb="8">
      <t>トウサイ</t>
    </rPh>
    <rPh sb="8" eb="10">
      <t>シエン</t>
    </rPh>
    <rPh sb="11" eb="13">
      <t>ドウロ</t>
    </rPh>
    <rPh sb="13" eb="15">
      <t>ダイチョウ</t>
    </rPh>
    <phoneticPr fontId="2"/>
  </si>
  <si>
    <t>更新データの搭載支援(地番図）</t>
    <rPh sb="0" eb="2">
      <t>コウシン</t>
    </rPh>
    <rPh sb="6" eb="8">
      <t>トウサイ</t>
    </rPh>
    <rPh sb="8" eb="10">
      <t>シエン</t>
    </rPh>
    <rPh sb="11" eb="14">
      <t>チバンズ</t>
    </rPh>
    <phoneticPr fontId="2"/>
  </si>
  <si>
    <t>更新データの搭載支援(上水道台帳）</t>
    <rPh sb="0" eb="2">
      <t>コウシン</t>
    </rPh>
    <rPh sb="6" eb="8">
      <t>トウサイ</t>
    </rPh>
    <rPh sb="8" eb="10">
      <t>シエン</t>
    </rPh>
    <rPh sb="11" eb="14">
      <t>ジョウスイドウ</t>
    </rPh>
    <rPh sb="14" eb="16">
      <t>ダイチョウ</t>
    </rPh>
    <phoneticPr fontId="2"/>
  </si>
  <si>
    <t>更新データの搭載支援(下水道台帳）</t>
    <rPh sb="0" eb="2">
      <t>コウシン</t>
    </rPh>
    <rPh sb="6" eb="8">
      <t>トウサイ</t>
    </rPh>
    <rPh sb="8" eb="10">
      <t>シエン</t>
    </rPh>
    <rPh sb="11" eb="14">
      <t>ゲスイドウ</t>
    </rPh>
    <rPh sb="14" eb="16">
      <t>ダイチョウ</t>
    </rPh>
    <phoneticPr fontId="2"/>
  </si>
  <si>
    <t>①システム構築費用　計</t>
    <rPh sb="5" eb="7">
      <t>コウチク</t>
    </rPh>
    <rPh sb="7" eb="9">
      <t>ヒヨウ</t>
    </rPh>
    <rPh sb="10" eb="11">
      <t>ケイ</t>
    </rPh>
    <phoneticPr fontId="2"/>
  </si>
  <si>
    <t>②システム運用費用　計</t>
    <rPh sb="5" eb="7">
      <t>ウンヨウ</t>
    </rPh>
    <rPh sb="7" eb="9">
      <t>ヒヨウ</t>
    </rPh>
    <rPh sb="10" eb="11">
      <t>ケイ</t>
    </rPh>
    <phoneticPr fontId="2"/>
  </si>
  <si>
    <t>①＋②　合計</t>
    <rPh sb="4" eb="5">
      <t>ア</t>
    </rPh>
    <rPh sb="5" eb="6">
      <t>ケイ</t>
    </rPh>
    <phoneticPr fontId="2"/>
  </si>
  <si>
    <t>様式第１０号</t>
    <rPh sb="0" eb="2">
      <t>ヨウシキ</t>
    </rPh>
    <rPh sb="2" eb="3">
      <t>ダイ</t>
    </rPh>
    <rPh sb="5" eb="6">
      <t>ゴウ</t>
    </rPh>
    <phoneticPr fontId="2"/>
  </si>
  <si>
    <r>
      <rPr>
        <sz val="12"/>
        <color rgb="FFFF0000"/>
        <rFont val="ＭＳ 明朝"/>
        <family val="1"/>
        <charset val="128"/>
      </rPr>
      <t>　</t>
    </r>
    <r>
      <rPr>
        <sz val="12"/>
        <rFont val="ＭＳ 明朝"/>
        <family val="1"/>
        <charset val="128"/>
      </rPr>
      <t>人吉市公開型GIS等構築業務委託に伴う経費の見積価格は、次のとおりです。</t>
    </r>
    <rPh sb="1" eb="4">
      <t>ヒトヨシシ</t>
    </rPh>
    <rPh sb="4" eb="7">
      <t>コウカイガタ</t>
    </rPh>
    <rPh sb="10" eb="11">
      <t>トウ</t>
    </rPh>
    <rPh sb="11" eb="13">
      <t>コウチク</t>
    </rPh>
    <rPh sb="13" eb="15">
      <t>ギョウム</t>
    </rPh>
    <rPh sb="15" eb="17">
      <t>イタク</t>
    </rPh>
    <rPh sb="18" eb="19">
      <t>トモナ</t>
    </rPh>
    <rPh sb="20" eb="22">
      <t>ケイヒ</t>
    </rPh>
    <rPh sb="23" eb="25">
      <t>ミツモリ</t>
    </rPh>
    <rPh sb="25" eb="27">
      <t>カカク</t>
    </rPh>
    <rPh sb="29" eb="30">
      <t>ツギ</t>
    </rPh>
    <phoneticPr fontId="2"/>
  </si>
  <si>
    <t>※1. システム運用費用については、稼動60ヶ月（令和8年3月1月～令和13年2月28日）において発生する費用を記載すること。</t>
    <rPh sb="8" eb="10">
      <t>ウンヨウ</t>
    </rPh>
    <rPh sb="10" eb="12">
      <t>ヒヨウ</t>
    </rPh>
    <rPh sb="23" eb="24">
      <t>ゲツ</t>
    </rPh>
    <rPh sb="25" eb="27">
      <t>レイワ</t>
    </rPh>
    <rPh sb="28" eb="29">
      <t>ネン</t>
    </rPh>
    <rPh sb="30" eb="31">
      <t>ガツ</t>
    </rPh>
    <rPh sb="32" eb="33">
      <t>ガツ</t>
    </rPh>
    <rPh sb="34" eb="36">
      <t>レイワ</t>
    </rPh>
    <rPh sb="38" eb="39">
      <t>ネン</t>
    </rPh>
    <rPh sb="40" eb="41">
      <t>ガツ</t>
    </rPh>
    <rPh sb="43" eb="4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</si>
</sst>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38" fontId="4" fillId="2" borderId="3" xfId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38" fontId="4" fillId="0" borderId="2" xfId="1" applyFont="1" applyFill="1" applyBorder="1" applyAlignment="1">
      <alignment horizontal="right" vertical="center"/>
    </xf>
    <xf numFmtId="38" fontId="4" fillId="2" borderId="2" xfId="1" applyFont="1" applyFill="1" applyBorder="1" applyAlignment="1">
      <alignment vertical="center"/>
    </xf>
    <xf numFmtId="38" fontId="4" fillId="3" borderId="3" xfId="1" applyFont="1" applyFill="1" applyBorder="1" applyAlignment="1">
      <alignment vertical="center"/>
    </xf>
    <xf numFmtId="38" fontId="4" fillId="3" borderId="6" xfId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38" fontId="4" fillId="0" borderId="11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vertical="center"/>
    </xf>
    <xf numFmtId="38" fontId="4" fillId="2" borderId="5" xfId="1" applyFont="1" applyFill="1" applyBorder="1" applyAlignment="1">
      <alignment vertical="center"/>
    </xf>
    <xf numFmtId="38" fontId="4" fillId="2" borderId="3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vertical="center"/>
    </xf>
    <xf numFmtId="38" fontId="4" fillId="3" borderId="2" xfId="1" applyFont="1" applyFill="1" applyBorder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top"/>
    </xf>
    <xf numFmtId="0" fontId="4" fillId="4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GridLines="0" tabSelected="1" topLeftCell="A13" zoomScale="70" zoomScaleNormal="70" zoomScaleSheetLayoutView="85" workbookViewId="0">
      <selection activeCell="C33" sqref="C33"/>
    </sheetView>
  </sheetViews>
  <sheetFormatPr defaultColWidth="9" defaultRowHeight="13.5" x14ac:dyDescent="0.15"/>
  <cols>
    <col min="1" max="1" width="15.75" style="1" customWidth="1"/>
    <col min="2" max="2" width="54.5" style="1" customWidth="1"/>
    <col min="3" max="8" width="20.625" style="1" customWidth="1"/>
    <col min="9" max="9" width="16.75" style="1" customWidth="1"/>
    <col min="10" max="16384" width="9" style="1"/>
  </cols>
  <sheetData>
    <row r="1" spans="1:9" ht="17.25" x14ac:dyDescent="0.2">
      <c r="A1" s="37" t="s">
        <v>37</v>
      </c>
      <c r="B1" s="37"/>
    </row>
    <row r="2" spans="1:9" ht="17.25" x14ac:dyDescent="0.2">
      <c r="A2" s="7"/>
      <c r="B2" s="7"/>
      <c r="E2" s="6"/>
      <c r="F2" s="6"/>
      <c r="G2" s="6"/>
      <c r="H2" s="7"/>
      <c r="I2" s="24" t="s">
        <v>5</v>
      </c>
    </row>
    <row r="3" spans="1:9" ht="24" customHeight="1" x14ac:dyDescent="0.2">
      <c r="A3" s="2"/>
    </row>
    <row r="4" spans="1:9" ht="46.15" customHeight="1" x14ac:dyDescent="0.15">
      <c r="A4" s="50" t="s">
        <v>8</v>
      </c>
      <c r="B4" s="50"/>
      <c r="C4" s="50"/>
      <c r="D4" s="50"/>
      <c r="E4" s="50"/>
      <c r="F4" s="50"/>
      <c r="G4" s="50"/>
      <c r="H4" s="50"/>
      <c r="I4" s="50"/>
    </row>
    <row r="5" spans="1:9" ht="23.25" customHeight="1" x14ac:dyDescent="0.2">
      <c r="A5" s="2" t="s">
        <v>27</v>
      </c>
    </row>
    <row r="6" spans="1:9" s="3" customFormat="1" ht="24" customHeight="1" x14ac:dyDescent="0.15">
      <c r="E6" s="8" t="s">
        <v>1</v>
      </c>
      <c r="F6" s="8"/>
      <c r="G6" s="8"/>
      <c r="H6" s="8"/>
      <c r="I6" s="8"/>
    </row>
    <row r="7" spans="1:9" s="3" customFormat="1" ht="24" customHeight="1" x14ac:dyDescent="0.15">
      <c r="E7" s="8" t="s">
        <v>3</v>
      </c>
      <c r="F7" s="8"/>
      <c r="G7" s="8"/>
      <c r="H7" s="8"/>
      <c r="I7" s="8"/>
    </row>
    <row r="8" spans="1:9" s="3" customFormat="1" ht="24" customHeight="1" x14ac:dyDescent="0.15">
      <c r="E8" s="8" t="s">
        <v>9</v>
      </c>
      <c r="F8" s="8"/>
      <c r="G8" s="8"/>
      <c r="H8" s="9" t="s">
        <v>4</v>
      </c>
      <c r="I8" s="8"/>
    </row>
    <row r="9" spans="1:9" ht="19.899999999999999" customHeight="1" x14ac:dyDescent="0.15"/>
    <row r="10" spans="1:9" s="4" customFormat="1" ht="18" customHeight="1" x14ac:dyDescent="0.15">
      <c r="A10" s="49" t="s">
        <v>38</v>
      </c>
      <c r="B10" s="49"/>
      <c r="C10" s="49"/>
      <c r="D10" s="49"/>
      <c r="E10" s="49"/>
      <c r="F10" s="49"/>
    </row>
    <row r="11" spans="1:9" ht="11.45" customHeight="1" x14ac:dyDescent="0.2">
      <c r="A11" s="5"/>
      <c r="F11" s="38"/>
      <c r="G11" s="39"/>
      <c r="H11" s="39"/>
    </row>
    <row r="12" spans="1:9" s="3" customFormat="1" ht="22.9" customHeight="1" x14ac:dyDescent="0.15">
      <c r="A12" s="47" t="s">
        <v>6</v>
      </c>
      <c r="B12" s="47" t="s">
        <v>7</v>
      </c>
      <c r="C12" s="26" t="s">
        <v>12</v>
      </c>
      <c r="D12" s="26" t="s">
        <v>13</v>
      </c>
      <c r="E12" s="26" t="s">
        <v>14</v>
      </c>
      <c r="F12" s="26" t="s">
        <v>15</v>
      </c>
      <c r="G12" s="26" t="s">
        <v>16</v>
      </c>
      <c r="H12" s="26" t="s">
        <v>22</v>
      </c>
      <c r="I12" s="11" t="s">
        <v>11</v>
      </c>
    </row>
    <row r="13" spans="1:9" s="3" customFormat="1" ht="22.9" customHeight="1" x14ac:dyDescent="0.15">
      <c r="A13" s="48"/>
      <c r="B13" s="48"/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9" ht="32.450000000000003" customHeight="1" x14ac:dyDescent="0.15">
      <c r="A14" s="42" t="s">
        <v>10</v>
      </c>
      <c r="B14" s="12" t="s">
        <v>25</v>
      </c>
      <c r="C14" s="21"/>
      <c r="D14" s="27"/>
      <c r="E14" s="27"/>
      <c r="F14" s="27"/>
      <c r="G14" s="27"/>
      <c r="H14" s="27"/>
      <c r="I14" s="13">
        <f>+C14</f>
        <v>0</v>
      </c>
    </row>
    <row r="15" spans="1:9" ht="32.450000000000003" customHeight="1" x14ac:dyDescent="0.15">
      <c r="A15" s="43"/>
      <c r="B15" s="12" t="s">
        <v>26</v>
      </c>
      <c r="C15" s="21"/>
      <c r="D15" s="28"/>
      <c r="E15" s="28"/>
      <c r="F15" s="28"/>
      <c r="G15" s="28"/>
      <c r="H15" s="28"/>
      <c r="I15" s="13">
        <f>+C15</f>
        <v>0</v>
      </c>
    </row>
    <row r="16" spans="1:9" ht="32.450000000000003" customHeight="1" x14ac:dyDescent="0.15">
      <c r="A16" s="43"/>
      <c r="B16" s="12" t="s">
        <v>24</v>
      </c>
      <c r="C16" s="21"/>
      <c r="D16" s="28"/>
      <c r="E16" s="28"/>
      <c r="F16" s="28"/>
      <c r="G16" s="28"/>
      <c r="H16" s="28"/>
      <c r="I16" s="13">
        <f t="shared" ref="I16:I18" si="0">+C16</f>
        <v>0</v>
      </c>
    </row>
    <row r="17" spans="1:9" ht="32.450000000000003" customHeight="1" x14ac:dyDescent="0.15">
      <c r="A17" s="43"/>
      <c r="B17" s="12" t="s">
        <v>23</v>
      </c>
      <c r="C17" s="21"/>
      <c r="D17" s="28"/>
      <c r="E17" s="28"/>
      <c r="F17" s="28"/>
      <c r="G17" s="28"/>
      <c r="H17" s="28"/>
      <c r="I17" s="13">
        <f t="shared" si="0"/>
        <v>0</v>
      </c>
    </row>
    <row r="18" spans="1:9" ht="32.450000000000003" customHeight="1" x14ac:dyDescent="0.15">
      <c r="A18" s="43"/>
      <c r="B18" s="14" t="s">
        <v>2</v>
      </c>
      <c r="C18" s="35">
        <f>SUM(C14:C17)*0.1</f>
        <v>0</v>
      </c>
      <c r="D18" s="27"/>
      <c r="E18" s="27"/>
      <c r="F18" s="27"/>
      <c r="G18" s="27"/>
      <c r="H18" s="27"/>
      <c r="I18" s="32">
        <f t="shared" si="0"/>
        <v>0</v>
      </c>
    </row>
    <row r="19" spans="1:9" ht="32.450000000000003" customHeight="1" thickBot="1" x14ac:dyDescent="0.2">
      <c r="A19" s="44"/>
      <c r="B19" s="15" t="s">
        <v>34</v>
      </c>
      <c r="C19" s="16">
        <f>SUM(C14:C18)</f>
        <v>0</v>
      </c>
      <c r="D19" s="29"/>
      <c r="E19" s="29"/>
      <c r="F19" s="29"/>
      <c r="G19" s="29"/>
      <c r="H19" s="31"/>
      <c r="I19" s="20">
        <f>+C19</f>
        <v>0</v>
      </c>
    </row>
    <row r="20" spans="1:9" ht="32.450000000000003" customHeight="1" thickTop="1" x14ac:dyDescent="0.15">
      <c r="A20" s="45" t="s">
        <v>19</v>
      </c>
      <c r="B20" s="17" t="s">
        <v>20</v>
      </c>
      <c r="C20" s="22"/>
      <c r="D20" s="22"/>
      <c r="E20" s="22"/>
      <c r="F20" s="22"/>
      <c r="G20" s="22"/>
      <c r="H20" s="22"/>
      <c r="I20" s="33">
        <f>SUM(D20:H20)</f>
        <v>0</v>
      </c>
    </row>
    <row r="21" spans="1:9" ht="32.450000000000003" customHeight="1" x14ac:dyDescent="0.15">
      <c r="A21" s="43"/>
      <c r="B21" s="25" t="s">
        <v>17</v>
      </c>
      <c r="C21" s="36"/>
      <c r="D21" s="23"/>
      <c r="E21" s="23"/>
      <c r="F21" s="23"/>
      <c r="G21" s="23"/>
      <c r="H21" s="23"/>
      <c r="I21" s="13">
        <f>SUM(D21:H21)</f>
        <v>0</v>
      </c>
    </row>
    <row r="22" spans="1:9" ht="32.450000000000003" customHeight="1" x14ac:dyDescent="0.15">
      <c r="A22" s="43"/>
      <c r="B22" s="12" t="s">
        <v>28</v>
      </c>
      <c r="C22" s="30"/>
      <c r="D22" s="30"/>
      <c r="E22" s="30"/>
      <c r="F22" s="30"/>
      <c r="G22" s="30"/>
      <c r="H22" s="23"/>
      <c r="I22" s="13">
        <f>+H22</f>
        <v>0</v>
      </c>
    </row>
    <row r="23" spans="1:9" ht="32.450000000000003" customHeight="1" x14ac:dyDescent="0.15">
      <c r="A23" s="43"/>
      <c r="B23" s="51" t="s">
        <v>29</v>
      </c>
      <c r="C23" s="30"/>
      <c r="D23" s="23"/>
      <c r="E23" s="30"/>
      <c r="F23" s="30"/>
      <c r="G23" s="23"/>
      <c r="H23" s="30"/>
      <c r="I23" s="13">
        <f>+D23+G23</f>
        <v>0</v>
      </c>
    </row>
    <row r="24" spans="1:9" ht="32.450000000000003" customHeight="1" x14ac:dyDescent="0.15">
      <c r="A24" s="43"/>
      <c r="B24" s="12" t="s">
        <v>30</v>
      </c>
      <c r="C24" s="30"/>
      <c r="D24" s="23"/>
      <c r="E24" s="23"/>
      <c r="F24" s="23"/>
      <c r="G24" s="23"/>
      <c r="H24" s="23"/>
      <c r="I24" s="13">
        <f>SUM(D24:H24)</f>
        <v>0</v>
      </c>
    </row>
    <row r="25" spans="1:9" ht="32.450000000000003" customHeight="1" x14ac:dyDescent="0.15">
      <c r="A25" s="43"/>
      <c r="B25" s="12" t="s">
        <v>31</v>
      </c>
      <c r="C25" s="30"/>
      <c r="D25" s="23"/>
      <c r="E25" s="23"/>
      <c r="F25" s="23"/>
      <c r="G25" s="23"/>
      <c r="H25" s="23"/>
      <c r="I25" s="13">
        <f>SUM(D25:H25)</f>
        <v>0</v>
      </c>
    </row>
    <row r="26" spans="1:9" ht="32.450000000000003" customHeight="1" x14ac:dyDescent="0.15">
      <c r="A26" s="43"/>
      <c r="B26" s="12" t="s">
        <v>32</v>
      </c>
      <c r="C26" s="30"/>
      <c r="D26" s="23"/>
      <c r="E26" s="23"/>
      <c r="F26" s="23"/>
      <c r="G26" s="23"/>
      <c r="H26" s="23"/>
      <c r="I26" s="13">
        <f>SUM(D26:H26)</f>
        <v>0</v>
      </c>
    </row>
    <row r="27" spans="1:9" ht="32.450000000000003" customHeight="1" x14ac:dyDescent="0.15">
      <c r="A27" s="43"/>
      <c r="B27" s="12" t="s">
        <v>33</v>
      </c>
      <c r="C27" s="30"/>
      <c r="D27" s="23"/>
      <c r="E27" s="23"/>
      <c r="F27" s="23"/>
      <c r="G27" s="23"/>
      <c r="H27" s="23"/>
      <c r="I27" s="13">
        <f>SUM(D27:H27)</f>
        <v>0</v>
      </c>
    </row>
    <row r="28" spans="1:9" ht="32.450000000000003" customHeight="1" x14ac:dyDescent="0.15">
      <c r="A28" s="43"/>
      <c r="B28" s="18" t="s">
        <v>2</v>
      </c>
      <c r="C28" s="30"/>
      <c r="D28" s="19">
        <f t="shared" ref="D28:H28" si="1">(D20+D21+D22+D23+D24+D25+D26+D27)*0.1</f>
        <v>0</v>
      </c>
      <c r="E28" s="19">
        <f t="shared" si="1"/>
        <v>0</v>
      </c>
      <c r="F28" s="19">
        <f t="shared" si="1"/>
        <v>0</v>
      </c>
      <c r="G28" s="19">
        <f t="shared" si="1"/>
        <v>0</v>
      </c>
      <c r="H28" s="19">
        <f t="shared" si="1"/>
        <v>0</v>
      </c>
      <c r="I28" s="32">
        <f>SUM(D28:H28)</f>
        <v>0</v>
      </c>
    </row>
    <row r="29" spans="1:9" ht="32.450000000000003" customHeight="1" x14ac:dyDescent="0.15">
      <c r="A29" s="46"/>
      <c r="B29" s="10" t="s">
        <v>35</v>
      </c>
      <c r="C29" s="30"/>
      <c r="D29" s="19">
        <f>SUM(D20:D28)</f>
        <v>0</v>
      </c>
      <c r="E29" s="19">
        <f t="shared" ref="E29" si="2">SUM(E20:E28)</f>
        <v>0</v>
      </c>
      <c r="F29" s="19">
        <f>SUM(F20:F28)</f>
        <v>0</v>
      </c>
      <c r="G29" s="19">
        <f t="shared" ref="G29" si="3">SUM(G20:G28)</f>
        <v>0</v>
      </c>
      <c r="H29" s="34">
        <f>SUM(H20:H28)</f>
        <v>0</v>
      </c>
      <c r="I29" s="20">
        <f>SUM(C29:H29)</f>
        <v>0</v>
      </c>
    </row>
    <row r="30" spans="1:9" ht="32.450000000000003" customHeight="1" x14ac:dyDescent="0.15">
      <c r="A30" s="40" t="s">
        <v>36</v>
      </c>
      <c r="B30" s="41"/>
      <c r="C30" s="20">
        <f>+C19</f>
        <v>0</v>
      </c>
      <c r="D30" s="20">
        <f>+D29</f>
        <v>0</v>
      </c>
      <c r="E30" s="20">
        <f t="shared" ref="E30:G30" si="4">+E29</f>
        <v>0</v>
      </c>
      <c r="F30" s="20">
        <f t="shared" si="4"/>
        <v>0</v>
      </c>
      <c r="G30" s="20">
        <f t="shared" si="4"/>
        <v>0</v>
      </c>
      <c r="H30" s="20">
        <f>+H29</f>
        <v>0</v>
      </c>
      <c r="I30" s="13">
        <f>SUM(I29,I19)</f>
        <v>0</v>
      </c>
    </row>
    <row r="31" spans="1:9" ht="20.45" customHeight="1" x14ac:dyDescent="0.15">
      <c r="A31" s="7" t="s">
        <v>39</v>
      </c>
    </row>
    <row r="32" spans="1:9" ht="20.45" customHeight="1" x14ac:dyDescent="0.15">
      <c r="A32" s="7" t="s">
        <v>18</v>
      </c>
    </row>
    <row r="33" spans="1:1" ht="20.45" customHeight="1" x14ac:dyDescent="0.15">
      <c r="A33" s="7" t="s">
        <v>21</v>
      </c>
    </row>
  </sheetData>
  <mergeCells count="9">
    <mergeCell ref="A1:B1"/>
    <mergeCell ref="F11:H11"/>
    <mergeCell ref="A30:B30"/>
    <mergeCell ref="A14:A19"/>
    <mergeCell ref="A20:A29"/>
    <mergeCell ref="A12:A13"/>
    <mergeCell ref="B12:B13"/>
    <mergeCell ref="A10:F10"/>
    <mergeCell ref="A4:I4"/>
  </mergeCells>
  <phoneticPr fontId="2"/>
  <printOptions horizontalCentered="1"/>
  <pageMargins left="0.59055118110236227" right="0.6" top="0.35433070866141736" bottom="0.31496062992125984" header="0.11811023622047245" footer="0.1968503937007874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田原康司</cp:lastModifiedBy>
  <cp:lastPrinted>2025-02-25T10:00:21Z</cp:lastPrinted>
  <dcterms:created xsi:type="dcterms:W3CDTF">2025-01-15T23:37:18Z</dcterms:created>
  <dcterms:modified xsi:type="dcterms:W3CDTF">2025-03-27T08:43:29Z</dcterms:modified>
</cp:coreProperties>
</file>