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15\新共通\A000総務部_限定\A300行財政改革課_限定\A320施設マネジメント係_限定\★庁舎機能移転\新保健センター\保健センター等移転業務\様式集\"/>
    </mc:Choice>
  </mc:AlternateContent>
  <bookViews>
    <workbookView xWindow="0" yWindow="0" windowWidth="17190" windowHeight="5670"/>
  </bookViews>
  <sheets>
    <sheet name="見積書" sheetId="23" r:id="rId1"/>
  </sheets>
  <definedNames>
    <definedName name="_xlnm.Print_Area" localSheetId="0">見積書!$A$1:$M$65</definedName>
    <definedName name="_xlnm.Print_Titles" localSheetId="0">見積書!$7:$7</definedName>
  </definedNames>
  <calcPr calcId="162913"/>
</workbook>
</file>

<file path=xl/calcChain.xml><?xml version="1.0" encoding="utf-8"?>
<calcChain xmlns="http://schemas.openxmlformats.org/spreadsheetml/2006/main">
  <c r="I53" i="23" l="1"/>
  <c r="I52" i="23"/>
  <c r="I54" i="23" s="1"/>
  <c r="I48" i="23"/>
  <c r="I47" i="23"/>
  <c r="I43" i="23"/>
  <c r="I42" i="23"/>
  <c r="I44" i="23" s="1"/>
  <c r="I37" i="23"/>
  <c r="I36" i="23"/>
  <c r="I35" i="23"/>
  <c r="I34" i="23"/>
  <c r="I33" i="23"/>
  <c r="I28" i="23"/>
  <c r="I27" i="23"/>
  <c r="I26" i="23"/>
  <c r="I25" i="23"/>
  <c r="I24" i="23"/>
  <c r="I23" i="23"/>
  <c r="I22" i="23"/>
  <c r="I21" i="23"/>
  <c r="I20" i="23"/>
  <c r="I19" i="23"/>
  <c r="I18" i="23"/>
  <c r="I14" i="23"/>
  <c r="I13" i="23"/>
  <c r="I12" i="23"/>
  <c r="I11" i="23"/>
  <c r="I10" i="23"/>
  <c r="I9" i="23"/>
  <c r="I39" i="23" l="1"/>
  <c r="I49" i="23"/>
  <c r="I30" i="23"/>
  <c r="I16" i="23"/>
  <c r="I56" i="23" l="1"/>
  <c r="I57" i="23" s="1"/>
  <c r="I59" i="23"/>
  <c r="I60" i="23" s="1"/>
  <c r="I62" i="23" s="1"/>
</calcChain>
</file>

<file path=xl/sharedStrings.xml><?xml version="1.0" encoding="utf-8"?>
<sst xmlns="http://schemas.openxmlformats.org/spreadsheetml/2006/main" count="89" uniqueCount="62">
  <si>
    <t>単 位</t>
  </si>
  <si>
    <t>単 価</t>
  </si>
  <si>
    <t>金 額</t>
  </si>
  <si>
    <t>備    考</t>
    <rPh sb="0" eb="6">
      <t>ビコウ</t>
    </rPh>
    <phoneticPr fontId="2"/>
  </si>
  <si>
    <t>消費税等額</t>
    <rPh sb="0" eb="3">
      <t>ショウヒゼイ</t>
    </rPh>
    <rPh sb="3" eb="4">
      <t>トウ</t>
    </rPh>
    <rPh sb="4" eb="5">
      <t>ガク</t>
    </rPh>
    <phoneticPr fontId="1"/>
  </si>
  <si>
    <t>数  量</t>
    <phoneticPr fontId="1"/>
  </si>
  <si>
    <t>小     計</t>
    <rPh sb="0" eb="1">
      <t>ショウ</t>
    </rPh>
    <rPh sb="6" eb="7">
      <t>ケイ</t>
    </rPh>
    <phoneticPr fontId="1"/>
  </si>
  <si>
    <t>合     計</t>
    <rPh sb="0" eb="1">
      <t>ゴウ</t>
    </rPh>
    <rPh sb="6" eb="7">
      <t>ケイ</t>
    </rPh>
    <phoneticPr fontId="1"/>
  </si>
  <si>
    <t>人</t>
    <rPh sb="0" eb="1">
      <t>ニン</t>
    </rPh>
    <phoneticPr fontId="1"/>
  </si>
  <si>
    <t>式</t>
    <rPh sb="0" eb="1">
      <t>シキ</t>
    </rPh>
    <phoneticPr fontId="1"/>
  </si>
  <si>
    <t>台</t>
    <rPh sb="0" eb="1">
      <t>ダイ</t>
    </rPh>
    <phoneticPr fontId="1"/>
  </si>
  <si>
    <t>項　目</t>
    <rPh sb="0" eb="1">
      <t>コウ</t>
    </rPh>
    <rPh sb="2" eb="3">
      <t>メ</t>
    </rPh>
    <phoneticPr fontId="1"/>
  </si>
  <si>
    <t>内　容</t>
    <rPh sb="0" eb="1">
      <t>ウチ</t>
    </rPh>
    <rPh sb="2" eb="3">
      <t>カタチ</t>
    </rPh>
    <phoneticPr fontId="1"/>
  </si>
  <si>
    <t>４トン車</t>
    <rPh sb="2" eb="3">
      <t>シャ</t>
    </rPh>
    <phoneticPr fontId="1"/>
  </si>
  <si>
    <t>補助車</t>
    <rPh sb="0" eb="1">
      <t>ホジョ</t>
    </rPh>
    <rPh sb="1" eb="2">
      <t>シャ</t>
    </rPh>
    <phoneticPr fontId="1"/>
  </si>
  <si>
    <t>責任者</t>
    <rPh sb="0" eb="2">
      <t>セキニンシャ</t>
    </rPh>
    <phoneticPr fontId="1"/>
  </si>
  <si>
    <t>人件費（搬入）</t>
    <rPh sb="0" eb="3">
      <t>ジンケンヒ</t>
    </rPh>
    <rPh sb="4" eb="6">
      <t>ハンニュウ</t>
    </rPh>
    <phoneticPr fontId="1"/>
  </si>
  <si>
    <t>リーダー</t>
    <phoneticPr fontId="1"/>
  </si>
  <si>
    <t>車輛費</t>
    <rPh sb="0" eb="2">
      <t>シャリョウ</t>
    </rPh>
    <rPh sb="2" eb="3">
      <t>ヒ</t>
    </rPh>
    <phoneticPr fontId="1"/>
  </si>
  <si>
    <t>作業員</t>
    <rPh sb="0" eb="2">
      <t>サギョウイン</t>
    </rPh>
    <phoneticPr fontId="1"/>
  </si>
  <si>
    <t>移転作業</t>
    <rPh sb="0" eb="2">
      <t>イテン</t>
    </rPh>
    <rPh sb="2" eb="4">
      <t>サギョウ</t>
    </rPh>
    <phoneticPr fontId="1"/>
  </si>
  <si>
    <t>人件費（搬出）</t>
    <rPh sb="0" eb="3">
      <t>ジンケンヒ</t>
    </rPh>
    <rPh sb="4" eb="6">
      <t>ハンシュツ</t>
    </rPh>
    <phoneticPr fontId="1"/>
  </si>
  <si>
    <t>什器解体組立</t>
    <rPh sb="0" eb="2">
      <t>ジュウキ</t>
    </rPh>
    <rPh sb="2" eb="4">
      <t>カイタイ</t>
    </rPh>
    <rPh sb="4" eb="6">
      <t>クミタテ</t>
    </rPh>
    <phoneticPr fontId="1"/>
  </si>
  <si>
    <t>スタッフ</t>
    <phoneticPr fontId="1"/>
  </si>
  <si>
    <t>資材費</t>
    <rPh sb="0" eb="2">
      <t>シザイ</t>
    </rPh>
    <rPh sb="2" eb="3">
      <t>ヒ</t>
    </rPh>
    <phoneticPr fontId="1"/>
  </si>
  <si>
    <t>小段ボール</t>
    <rPh sb="0" eb="1">
      <t>ショウ</t>
    </rPh>
    <rPh sb="1" eb="2">
      <t>ダン</t>
    </rPh>
    <phoneticPr fontId="1"/>
  </si>
  <si>
    <t>個</t>
    <rPh sb="0" eb="1">
      <t>コ</t>
    </rPh>
    <phoneticPr fontId="1"/>
  </si>
  <si>
    <t>クラフト</t>
    <phoneticPr fontId="1"/>
  </si>
  <si>
    <t>移転用ラベル</t>
    <rPh sb="0" eb="3">
      <t>イテンヨウ</t>
    </rPh>
    <phoneticPr fontId="1"/>
  </si>
  <si>
    <t>養生テープ</t>
    <rPh sb="0" eb="2">
      <t>ヨウジョウ</t>
    </rPh>
    <phoneticPr fontId="1"/>
  </si>
  <si>
    <t>エアキャップ</t>
    <phoneticPr fontId="1"/>
  </si>
  <si>
    <t>枚</t>
    <rPh sb="0" eb="1">
      <t>マイ</t>
    </rPh>
    <phoneticPr fontId="1"/>
  </si>
  <si>
    <t>巻</t>
    <rPh sb="0" eb="1">
      <t>マキ</t>
    </rPh>
    <phoneticPr fontId="1"/>
  </si>
  <si>
    <t>機材費</t>
    <rPh sb="0" eb="2">
      <t>キザイ</t>
    </rPh>
    <rPh sb="2" eb="3">
      <t>ヒ</t>
    </rPh>
    <phoneticPr fontId="1"/>
  </si>
  <si>
    <t>手押し台車・平台車</t>
    <rPh sb="0" eb="2">
      <t>テオ</t>
    </rPh>
    <rPh sb="3" eb="5">
      <t>ダイシャ</t>
    </rPh>
    <rPh sb="6" eb="7">
      <t>ヒラ</t>
    </rPh>
    <rPh sb="7" eb="9">
      <t>ダイシャ</t>
    </rPh>
    <phoneticPr fontId="1"/>
  </si>
  <si>
    <t>養生費</t>
    <rPh sb="0" eb="2">
      <t>ヨウジョウ</t>
    </rPh>
    <rPh sb="2" eb="3">
      <t>ヒ</t>
    </rPh>
    <phoneticPr fontId="1"/>
  </si>
  <si>
    <t>養生一式</t>
    <rPh sb="0" eb="2">
      <t>ヨウジョウ</t>
    </rPh>
    <rPh sb="2" eb="4">
      <t>イッシキ</t>
    </rPh>
    <phoneticPr fontId="1"/>
  </si>
  <si>
    <t>特殊作業</t>
    <rPh sb="0" eb="2">
      <t>トクシュ</t>
    </rPh>
    <rPh sb="2" eb="4">
      <t>サギョウ</t>
    </rPh>
    <phoneticPr fontId="1"/>
  </si>
  <si>
    <t>コンサル業務</t>
    <rPh sb="4" eb="6">
      <t>ギョウム</t>
    </rPh>
    <phoneticPr fontId="1"/>
  </si>
  <si>
    <t>管理費</t>
    <rPh sb="0" eb="3">
      <t>カンリヒ</t>
    </rPh>
    <phoneticPr fontId="1"/>
  </si>
  <si>
    <t>移転作業     計</t>
    <rPh sb="0" eb="2">
      <t>イテン</t>
    </rPh>
    <rPh sb="2" eb="4">
      <t>サギョウ</t>
    </rPh>
    <rPh sb="9" eb="10">
      <t>ケイ</t>
    </rPh>
    <phoneticPr fontId="1"/>
  </si>
  <si>
    <t>資材費     計</t>
    <rPh sb="0" eb="2">
      <t>シザイ</t>
    </rPh>
    <rPh sb="2" eb="3">
      <t>ヒ</t>
    </rPh>
    <rPh sb="8" eb="9">
      <t>ケイ</t>
    </rPh>
    <phoneticPr fontId="1"/>
  </si>
  <si>
    <t>機材費     計</t>
    <rPh sb="8" eb="9">
      <t>ケイ</t>
    </rPh>
    <phoneticPr fontId="1"/>
  </si>
  <si>
    <t>養生費     計</t>
    <rPh sb="0" eb="2">
      <t>ヨウジョウ</t>
    </rPh>
    <rPh sb="8" eb="9">
      <t>ケイ</t>
    </rPh>
    <phoneticPr fontId="1"/>
  </si>
  <si>
    <t>特殊作業     計</t>
    <rPh sb="0" eb="2">
      <t>トクシュ</t>
    </rPh>
    <rPh sb="2" eb="4">
      <t>サギョウ</t>
    </rPh>
    <rPh sb="9" eb="10">
      <t>ケイ</t>
    </rPh>
    <phoneticPr fontId="1"/>
  </si>
  <si>
    <t>補助車</t>
    <rPh sb="0" eb="2">
      <t>ホジョシャ</t>
    </rPh>
    <rPh sb="2" eb="3">
      <t>シャ</t>
    </rPh>
    <phoneticPr fontId="1"/>
  </si>
  <si>
    <t>備考（日程、台数、人数など）</t>
    <rPh sb="0" eb="2">
      <t>ビコウ</t>
    </rPh>
    <rPh sb="3" eb="5">
      <t>ニッテイ</t>
    </rPh>
    <rPh sb="6" eb="8">
      <t>ダイスウ</t>
    </rPh>
    <rPh sb="9" eb="11">
      <t>ニンズウ</t>
    </rPh>
    <phoneticPr fontId="2"/>
  </si>
  <si>
    <t>養生・回収作業</t>
    <rPh sb="0" eb="2">
      <t>ヨウジョウ</t>
    </rPh>
    <rPh sb="3" eb="5">
      <t>カイシュウ</t>
    </rPh>
    <rPh sb="5" eb="7">
      <t>サギョウ</t>
    </rPh>
    <phoneticPr fontId="1"/>
  </si>
  <si>
    <t>人件費（養生・回収）</t>
    <rPh sb="0" eb="3">
      <t>ジンケンヒ</t>
    </rPh>
    <rPh sb="4" eb="6">
      <t>ヨウジョウ</t>
    </rPh>
    <rPh sb="7" eb="9">
      <t>カイシュウ</t>
    </rPh>
    <phoneticPr fontId="1"/>
  </si>
  <si>
    <t>養生・回収作業     計</t>
    <rPh sb="0" eb="2">
      <t>ヨウジョウ</t>
    </rPh>
    <rPh sb="3" eb="5">
      <t>カイシュウ</t>
    </rPh>
    <rPh sb="5" eb="7">
      <t>サギョウ</t>
    </rPh>
    <rPh sb="12" eb="13">
      <t>ケイ</t>
    </rPh>
    <phoneticPr fontId="1"/>
  </si>
  <si>
    <t xml:space="preserve"> /  ( 台)、 /  ( 台)、 / ( 台)</t>
    <rPh sb="6" eb="7">
      <t>ダイ</t>
    </rPh>
    <rPh sb="15" eb="16">
      <t>ダイ</t>
    </rPh>
    <rPh sb="23" eb="24">
      <t>ダイ</t>
    </rPh>
    <phoneticPr fontId="1"/>
  </si>
  <si>
    <t xml:space="preserve"> /  ( 台)、 /  ( 台)、 /  (  台)、 /  (  台)、 / ( 台)</t>
    <rPh sb="6" eb="7">
      <t>ダイ</t>
    </rPh>
    <rPh sb="15" eb="16">
      <t>ダイ</t>
    </rPh>
    <rPh sb="25" eb="26">
      <t>ダイ</t>
    </rPh>
    <rPh sb="35" eb="36">
      <t>ダイ</t>
    </rPh>
    <rPh sb="43" eb="44">
      <t>ダイ</t>
    </rPh>
    <phoneticPr fontId="1"/>
  </si>
  <si>
    <t>入札金額内訳書</t>
    <rPh sb="0" eb="2">
      <t>ニュウサツ</t>
    </rPh>
    <rPh sb="2" eb="4">
      <t>キンガク</t>
    </rPh>
    <rPh sb="4" eb="7">
      <t>ウチワケショ</t>
    </rPh>
    <phoneticPr fontId="19"/>
  </si>
  <si>
    <t>住所</t>
    <rPh sb="0" eb="2">
      <t>ジュウショ</t>
    </rPh>
    <phoneticPr fontId="19"/>
  </si>
  <si>
    <t>　</t>
    <phoneticPr fontId="19"/>
  </si>
  <si>
    <t>令和３年度人吉市カルチャーパレス外２０施設電力需給</t>
    <rPh sb="5" eb="8">
      <t>ヒトヨシシ</t>
    </rPh>
    <rPh sb="23" eb="25">
      <t>ジュキュウ</t>
    </rPh>
    <phoneticPr fontId="19"/>
  </si>
  <si>
    <t>商号又は名称</t>
    <rPh sb="0" eb="2">
      <t>ショウゴウ</t>
    </rPh>
    <rPh sb="2" eb="3">
      <t>マタ</t>
    </rPh>
    <rPh sb="4" eb="6">
      <t>メイショウ</t>
    </rPh>
    <phoneticPr fontId="19"/>
  </si>
  <si>
    <t>代表者氏名</t>
    <rPh sb="0" eb="3">
      <t>ダイヒョウシャ</t>
    </rPh>
    <rPh sb="3" eb="5">
      <t>シメイ</t>
    </rPh>
    <phoneticPr fontId="19"/>
  </si>
  <si>
    <t>印</t>
    <rPh sb="0" eb="1">
      <t>イン</t>
    </rPh>
    <phoneticPr fontId="2"/>
  </si>
  <si>
    <t>市庁舎別館移転業務委託</t>
    <rPh sb="0" eb="3">
      <t>シチョウシャ</t>
    </rPh>
    <rPh sb="3" eb="5">
      <t>ベッカン</t>
    </rPh>
    <rPh sb="5" eb="7">
      <t>イテン</t>
    </rPh>
    <phoneticPr fontId="2"/>
  </si>
  <si>
    <t>業務名　</t>
    <rPh sb="0" eb="2">
      <t>ギョウム</t>
    </rPh>
    <rPh sb="2" eb="3">
      <t>メイ</t>
    </rPh>
    <phoneticPr fontId="19"/>
  </si>
  <si>
    <t>（様式第１０号）</t>
    <rPh sb="1" eb="3">
      <t>ヨウシキ</t>
    </rPh>
    <rPh sb="3" eb="4">
      <t>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</si>
</sst>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#,##0"/>
    <numFmt numFmtId="177" formatCode="0;[Red]0"/>
    <numFmt numFmtId="178" formatCode="#,##0_);[Red]\(#,##0\)"/>
    <numFmt numFmtId="179" formatCode="#,##0.0_);[Red]\(#,##0.0\)"/>
    <numFmt numFmtId="180" formatCode="[$-411]ge\.m\.d;@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12"/>
      <name val="FA 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double">
        <color indexed="14"/>
      </left>
      <right/>
      <top style="double">
        <color indexed="14"/>
      </top>
      <bottom/>
      <diagonal/>
    </border>
    <border>
      <left style="double">
        <color indexed="3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39"/>
      </left>
      <right style="hair">
        <color indexed="64"/>
      </right>
      <top style="hair">
        <color indexed="64"/>
      </top>
      <bottom style="double">
        <color indexed="3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12"/>
      </bottom>
      <diagonal/>
    </border>
    <border>
      <left style="hair">
        <color indexed="64"/>
      </left>
      <right/>
      <top style="hair">
        <color indexed="64"/>
      </top>
      <bottom style="double">
        <color indexed="12"/>
      </bottom>
      <diagonal/>
    </border>
    <border>
      <left/>
      <right/>
      <top style="hair">
        <color indexed="64"/>
      </top>
      <bottom style="double">
        <color indexed="12"/>
      </bottom>
      <diagonal/>
    </border>
    <border>
      <left/>
      <right style="double">
        <color indexed="39"/>
      </right>
      <top style="hair">
        <color indexed="64"/>
      </top>
      <bottom style="double">
        <color indexed="1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39"/>
      </right>
      <top style="hair">
        <color indexed="64"/>
      </top>
      <bottom style="hair">
        <color indexed="64"/>
      </bottom>
      <diagonal/>
    </border>
    <border>
      <left style="double">
        <color indexed="39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39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39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/>
      <top style="double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 style="double">
        <color indexed="39"/>
      </right>
      <top style="double">
        <color auto="1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2" borderId="1" applyNumberFormat="0" applyBorder="0" applyAlignment="0">
      <alignment vertical="center"/>
    </xf>
    <xf numFmtId="0" fontId="1" fillId="0" borderId="0"/>
  </cellStyleXfs>
  <cellXfs count="137">
    <xf numFmtId="0" fontId="0" fillId="0" borderId="0" xfId="0"/>
    <xf numFmtId="38" fontId="6" fillId="3" borderId="2" xfId="2" applyFont="1" applyFill="1" applyBorder="1" applyAlignment="1">
      <alignment horizontal="center" vertical="center"/>
    </xf>
    <xf numFmtId="38" fontId="6" fillId="3" borderId="3" xfId="2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6" fillId="3" borderId="3" xfId="2" applyNumberFormat="1" applyFont="1" applyFill="1" applyBorder="1" applyAlignment="1">
      <alignment vertical="center"/>
    </xf>
    <xf numFmtId="38" fontId="6" fillId="3" borderId="3" xfId="2" quotePrefix="1" applyFont="1" applyFill="1" applyBorder="1" applyAlignment="1">
      <alignment horizontal="left" vertical="center"/>
    </xf>
    <xf numFmtId="38" fontId="6" fillId="3" borderId="3" xfId="2" applyFont="1" applyFill="1" applyBorder="1" applyAlignment="1">
      <alignment horizontal="center" vertical="center"/>
    </xf>
    <xf numFmtId="38" fontId="6" fillId="3" borderId="4" xfId="2" applyFont="1" applyFill="1" applyBorder="1" applyAlignment="1">
      <alignment horizontal="center" vertical="center"/>
    </xf>
    <xf numFmtId="38" fontId="6" fillId="3" borderId="5" xfId="2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38" fontId="6" fillId="3" borderId="5" xfId="2" applyFont="1" applyFill="1" applyBorder="1" applyAlignment="1">
      <alignment horizontal="center" vertical="center"/>
    </xf>
    <xf numFmtId="176" fontId="6" fillId="3" borderId="5" xfId="2" applyNumberFormat="1" applyFont="1" applyFill="1" applyBorder="1" applyAlignment="1">
      <alignment vertical="center"/>
    </xf>
    <xf numFmtId="38" fontId="9" fillId="3" borderId="3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6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8" fontId="6" fillId="3" borderId="12" xfId="2" applyFont="1" applyFill="1" applyBorder="1" applyAlignment="1">
      <alignment horizontal="center" vertical="center"/>
    </xf>
    <xf numFmtId="38" fontId="6" fillId="3" borderId="13" xfId="2" applyFont="1" applyFill="1" applyBorder="1" applyAlignment="1">
      <alignment vertical="center"/>
    </xf>
    <xf numFmtId="177" fontId="6" fillId="0" borderId="13" xfId="0" applyNumberFormat="1" applyFont="1" applyBorder="1" applyAlignment="1">
      <alignment vertical="center"/>
    </xf>
    <xf numFmtId="38" fontId="6" fillId="3" borderId="13" xfId="2" applyFont="1" applyFill="1" applyBorder="1" applyAlignment="1">
      <alignment horizontal="center" vertical="center"/>
    </xf>
    <xf numFmtId="176" fontId="6" fillId="3" borderId="13" xfId="2" applyNumberFormat="1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6" fontId="6" fillId="3" borderId="9" xfId="2" applyNumberFormat="1" applyFont="1" applyFill="1" applyBorder="1" applyAlignment="1">
      <alignment vertical="center"/>
    </xf>
    <xf numFmtId="176" fontId="6" fillId="3" borderId="14" xfId="2" applyNumberFormat="1" applyFont="1" applyFill="1" applyBorder="1" applyAlignment="1">
      <alignment vertical="center"/>
    </xf>
    <xf numFmtId="176" fontId="6" fillId="3" borderId="6" xfId="2" applyNumberFormat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38" fontId="6" fillId="3" borderId="10" xfId="2" applyFont="1" applyFill="1" applyBorder="1" applyAlignment="1">
      <alignment vertical="center"/>
    </xf>
    <xf numFmtId="38" fontId="8" fillId="3" borderId="15" xfId="2" applyFont="1" applyFill="1" applyBorder="1" applyAlignment="1">
      <alignment vertical="center"/>
    </xf>
    <xf numFmtId="176" fontId="8" fillId="3" borderId="7" xfId="2" applyNumberFormat="1" applyFont="1" applyFill="1" applyBorder="1" applyAlignment="1">
      <alignment vertical="center"/>
    </xf>
    <xf numFmtId="38" fontId="6" fillId="0" borderId="1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38" fontId="6" fillId="3" borderId="17" xfId="2" applyFont="1" applyFill="1" applyBorder="1" applyAlignment="1">
      <alignment vertical="center"/>
    </xf>
    <xf numFmtId="38" fontId="6" fillId="4" borderId="2" xfId="2" applyFont="1" applyFill="1" applyBorder="1" applyAlignment="1">
      <alignment horizontal="center" vertical="center"/>
    </xf>
    <xf numFmtId="38" fontId="6" fillId="4" borderId="3" xfId="2" applyFont="1" applyFill="1" applyBorder="1" applyAlignment="1">
      <alignment vertical="center"/>
    </xf>
    <xf numFmtId="178" fontId="6" fillId="4" borderId="3" xfId="0" applyNumberFormat="1" applyFont="1" applyFill="1" applyBorder="1" applyAlignment="1">
      <alignment vertical="center"/>
    </xf>
    <xf numFmtId="38" fontId="6" fillId="4" borderId="3" xfId="2" applyFont="1" applyFill="1" applyBorder="1" applyAlignment="1">
      <alignment horizontal="center" vertical="center"/>
    </xf>
    <xf numFmtId="176" fontId="6" fillId="4" borderId="3" xfId="2" applyNumberFormat="1" applyFont="1" applyFill="1" applyBorder="1" applyAlignment="1">
      <alignment vertical="center"/>
    </xf>
    <xf numFmtId="176" fontId="6" fillId="4" borderId="9" xfId="2" applyNumberFormat="1" applyFont="1" applyFill="1" applyBorder="1" applyAlignment="1">
      <alignment vertical="center"/>
    </xf>
    <xf numFmtId="38" fontId="6" fillId="4" borderId="10" xfId="2" applyFont="1" applyFill="1" applyBorder="1" applyAlignment="1">
      <alignment vertical="center"/>
    </xf>
    <xf numFmtId="0" fontId="6" fillId="4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38" fontId="6" fillId="5" borderId="2" xfId="2" applyFont="1" applyFill="1" applyBorder="1" applyAlignment="1">
      <alignment horizontal="center" vertical="center"/>
    </xf>
    <xf numFmtId="38" fontId="6" fillId="5" borderId="3" xfId="2" applyFont="1" applyFill="1" applyBorder="1" applyAlignment="1">
      <alignment vertical="center"/>
    </xf>
    <xf numFmtId="178" fontId="6" fillId="5" borderId="3" xfId="0" applyNumberFormat="1" applyFont="1" applyFill="1" applyBorder="1" applyAlignment="1">
      <alignment vertical="center"/>
    </xf>
    <xf numFmtId="38" fontId="6" fillId="5" borderId="3" xfId="2" applyFont="1" applyFill="1" applyBorder="1" applyAlignment="1">
      <alignment horizontal="center" vertical="center"/>
    </xf>
    <xf numFmtId="176" fontId="6" fillId="5" borderId="3" xfId="2" applyNumberFormat="1" applyFont="1" applyFill="1" applyBorder="1" applyAlignment="1">
      <alignment vertical="center"/>
    </xf>
    <xf numFmtId="176" fontId="6" fillId="5" borderId="9" xfId="2" applyNumberFormat="1" applyFont="1" applyFill="1" applyBorder="1" applyAlignment="1">
      <alignment vertical="center"/>
    </xf>
    <xf numFmtId="38" fontId="6" fillId="5" borderId="10" xfId="2" applyFont="1" applyFill="1" applyBorder="1" applyAlignment="1">
      <alignment vertical="center"/>
    </xf>
    <xf numFmtId="0" fontId="6" fillId="5" borderId="9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38" fontId="9" fillId="4" borderId="3" xfId="2" applyFont="1" applyFill="1" applyBorder="1" applyAlignment="1">
      <alignment horizontal="center" vertical="center"/>
    </xf>
    <xf numFmtId="38" fontId="9" fillId="5" borderId="3" xfId="2" applyFont="1" applyFill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179" fontId="6" fillId="0" borderId="3" xfId="0" applyNumberFormat="1" applyFont="1" applyBorder="1" applyAlignment="1">
      <alignment vertical="center"/>
    </xf>
    <xf numFmtId="176" fontId="6" fillId="3" borderId="3" xfId="2" applyNumberFormat="1" applyFont="1" applyFill="1" applyBorder="1" applyAlignment="1">
      <alignment horizontal="right" vertical="center" indent="1"/>
    </xf>
    <xf numFmtId="38" fontId="9" fillId="3" borderId="3" xfId="2" applyFont="1" applyFill="1" applyBorder="1" applyAlignment="1">
      <alignment horizontal="left" vertical="center" indent="2"/>
    </xf>
    <xf numFmtId="180" fontId="6" fillId="3" borderId="3" xfId="2" quotePrefix="1" applyNumberFormat="1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vertical="center"/>
    </xf>
    <xf numFmtId="38" fontId="6" fillId="0" borderId="3" xfId="2" applyFont="1" applyFill="1" applyBorder="1" applyAlignment="1">
      <alignment horizontal="center" vertical="center"/>
    </xf>
    <xf numFmtId="176" fontId="6" fillId="0" borderId="9" xfId="2" applyNumberFormat="1" applyFont="1" applyFill="1" applyBorder="1" applyAlignment="1">
      <alignment vertical="center"/>
    </xf>
    <xf numFmtId="38" fontId="6" fillId="0" borderId="10" xfId="2" applyFont="1" applyFill="1" applyBorder="1" applyAlignment="1">
      <alignment vertical="center"/>
    </xf>
    <xf numFmtId="38" fontId="9" fillId="0" borderId="3" xfId="2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vertical="center"/>
    </xf>
    <xf numFmtId="176" fontId="6" fillId="0" borderId="3" xfId="2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38" fontId="11" fillId="0" borderId="9" xfId="1" applyFont="1" applyBorder="1" applyAlignment="1">
      <alignment vertical="center"/>
    </xf>
    <xf numFmtId="38" fontId="11" fillId="0" borderId="10" xfId="1" applyFont="1" applyBorder="1" applyAlignment="1">
      <alignment vertical="center"/>
    </xf>
    <xf numFmtId="38" fontId="11" fillId="0" borderId="11" xfId="1" applyFont="1" applyBorder="1" applyAlignment="1">
      <alignment vertical="center"/>
    </xf>
    <xf numFmtId="38" fontId="6" fillId="6" borderId="2" xfId="2" applyFont="1" applyFill="1" applyBorder="1" applyAlignment="1">
      <alignment horizontal="center" vertical="center"/>
    </xf>
    <xf numFmtId="38" fontId="9" fillId="6" borderId="3" xfId="2" applyFont="1" applyFill="1" applyBorder="1" applyAlignment="1">
      <alignment horizontal="center" vertical="center"/>
    </xf>
    <xf numFmtId="38" fontId="6" fillId="6" borderId="3" xfId="2" applyFont="1" applyFill="1" applyBorder="1" applyAlignment="1">
      <alignment vertical="center"/>
    </xf>
    <xf numFmtId="178" fontId="6" fillId="6" borderId="3" xfId="0" applyNumberFormat="1" applyFont="1" applyFill="1" applyBorder="1" applyAlignment="1">
      <alignment vertical="center"/>
    </xf>
    <xf numFmtId="38" fontId="6" fillId="6" borderId="3" xfId="2" applyFont="1" applyFill="1" applyBorder="1" applyAlignment="1">
      <alignment horizontal="center" vertical="center"/>
    </xf>
    <xf numFmtId="176" fontId="6" fillId="6" borderId="3" xfId="2" applyNumberFormat="1" applyFont="1" applyFill="1" applyBorder="1" applyAlignment="1">
      <alignment vertical="center"/>
    </xf>
    <xf numFmtId="176" fontId="6" fillId="6" borderId="9" xfId="2" applyNumberFormat="1" applyFont="1" applyFill="1" applyBorder="1" applyAlignment="1">
      <alignment vertical="center"/>
    </xf>
    <xf numFmtId="38" fontId="6" fillId="6" borderId="10" xfId="2" applyFont="1" applyFill="1" applyBorder="1" applyAlignment="1">
      <alignment vertical="center"/>
    </xf>
    <xf numFmtId="0" fontId="11" fillId="6" borderId="9" xfId="0" applyFont="1" applyFill="1" applyBorder="1" applyAlignment="1">
      <alignment horizontal="right" vertical="center"/>
    </xf>
    <xf numFmtId="0" fontId="12" fillId="6" borderId="10" xfId="0" applyFont="1" applyFill="1" applyBorder="1" applyAlignment="1">
      <alignment vertical="center"/>
    </xf>
    <xf numFmtId="0" fontId="12" fillId="6" borderId="11" xfId="0" applyFont="1" applyFill="1" applyBorder="1" applyAlignment="1">
      <alignment vertical="center"/>
    </xf>
    <xf numFmtId="38" fontId="13" fillId="5" borderId="10" xfId="2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4" fillId="0" borderId="0" xfId="3" applyFont="1" applyAlignment="1" applyProtection="1">
      <alignment vertical="center"/>
    </xf>
    <xf numFmtId="0" fontId="15" fillId="0" borderId="0" xfId="3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3" applyFont="1" applyAlignment="1" applyProtection="1">
      <alignment vertical="center"/>
    </xf>
    <xf numFmtId="0" fontId="20" fillId="0" borderId="0" xfId="3" applyFont="1" applyAlignment="1" applyProtection="1">
      <alignment vertical="center"/>
    </xf>
    <xf numFmtId="0" fontId="15" fillId="0" borderId="0" xfId="3" applyFont="1" applyAlignment="1" applyProtection="1">
      <alignment horizontal="distributed" vertical="center"/>
    </xf>
    <xf numFmtId="0" fontId="21" fillId="0" borderId="0" xfId="3" applyFont="1" applyAlignment="1" applyProtection="1">
      <alignment horizontal="distributed" vertical="center" justifyLastLine="1"/>
    </xf>
    <xf numFmtId="0" fontId="21" fillId="0" borderId="0" xfId="3" applyFont="1" applyAlignment="1" applyProtection="1">
      <alignment vertical="center"/>
    </xf>
    <xf numFmtId="0" fontId="15" fillId="0" borderId="0" xfId="3" applyFont="1" applyAlignment="1" applyProtection="1">
      <alignment horizontal="center" vertical="center" shrinkToFit="1"/>
    </xf>
    <xf numFmtId="0" fontId="15" fillId="0" borderId="0" xfId="3" applyFont="1" applyAlignment="1" applyProtection="1">
      <alignment vertical="center" shrinkToFit="1"/>
      <protection locked="0"/>
    </xf>
    <xf numFmtId="0" fontId="15" fillId="0" borderId="0" xfId="3" applyFont="1" applyAlignment="1" applyProtection="1">
      <alignment horizontal="distributed" vertical="center" shrinkToFit="1"/>
    </xf>
    <xf numFmtId="0" fontId="15" fillId="0" borderId="0" xfId="3" applyFont="1" applyAlignment="1" applyProtection="1">
      <alignment horizontal="right" vertical="center" shrinkToFit="1"/>
      <protection locked="0"/>
    </xf>
    <xf numFmtId="0" fontId="18" fillId="0" borderId="0" xfId="3" applyFont="1" applyAlignment="1" applyProtection="1">
      <alignment horizontal="center" vertical="top"/>
    </xf>
    <xf numFmtId="0" fontId="22" fillId="0" borderId="0" xfId="3" applyFont="1" applyAlignment="1" applyProtection="1">
      <alignment vertical="center"/>
    </xf>
    <xf numFmtId="0" fontId="5" fillId="0" borderId="0" xfId="0" applyFont="1" applyAlignment="1">
      <alignment vertical="center"/>
    </xf>
    <xf numFmtId="38" fontId="10" fillId="0" borderId="9" xfId="1" applyFont="1" applyBorder="1" applyAlignment="1">
      <alignment vertical="center" shrinkToFit="1"/>
    </xf>
    <xf numFmtId="38" fontId="10" fillId="0" borderId="10" xfId="1" applyFont="1" applyBorder="1" applyAlignment="1">
      <alignment vertical="center" shrinkToFit="1"/>
    </xf>
    <xf numFmtId="38" fontId="10" fillId="0" borderId="11" xfId="1" applyFont="1" applyBorder="1" applyAlignment="1">
      <alignment vertical="center" shrinkToFit="1"/>
    </xf>
    <xf numFmtId="38" fontId="11" fillId="0" borderId="9" xfId="1" applyFont="1" applyBorder="1" applyAlignment="1">
      <alignment vertical="center" shrinkToFit="1"/>
    </xf>
    <xf numFmtId="38" fontId="11" fillId="0" borderId="10" xfId="1" applyFont="1" applyBorder="1" applyAlignment="1">
      <alignment vertical="center" shrinkToFit="1"/>
    </xf>
    <xf numFmtId="38" fontId="11" fillId="0" borderId="11" xfId="1" applyFont="1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11" fillId="0" borderId="9" xfId="1" applyFont="1" applyBorder="1" applyAlignment="1">
      <alignment vertical="center"/>
    </xf>
    <xf numFmtId="38" fontId="11" fillId="0" borderId="10" xfId="1" applyFont="1" applyBorder="1" applyAlignment="1">
      <alignment vertical="center"/>
    </xf>
    <xf numFmtId="38" fontId="11" fillId="0" borderId="11" xfId="1" applyFont="1" applyBorder="1" applyAlignment="1">
      <alignment vertical="center"/>
    </xf>
  </cellXfs>
  <cellStyles count="4">
    <cellStyle name="桁区切り" xfId="1" builtinId="6"/>
    <cellStyle name="春" xfId="2"/>
    <cellStyle name="標準" xfId="0" builtinId="0"/>
    <cellStyle name="標準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CC"/>
      <color rgb="FFCC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showZeros="0" tabSelected="1" zoomScaleNormal="75" zoomScaleSheetLayoutView="100" workbookViewId="0">
      <selection activeCell="A2" sqref="A2:M2"/>
    </sheetView>
  </sheetViews>
  <sheetFormatPr defaultColWidth="9" defaultRowHeight="18" customHeight="1"/>
  <cols>
    <col min="1" max="1" width="2.375" style="21" customWidth="1"/>
    <col min="2" max="2" width="31.625" style="13" customWidth="1"/>
    <col min="3" max="3" width="17.5" style="13" hidden="1" customWidth="1"/>
    <col min="4" max="4" width="16.375" style="13" customWidth="1"/>
    <col min="5" max="5" width="12.625" style="13" customWidth="1"/>
    <col min="6" max="6" width="8.625" style="13" customWidth="1"/>
    <col min="7" max="7" width="15.625" style="22" customWidth="1"/>
    <col min="8" max="8" width="2.125" style="22" customWidth="1"/>
    <col min="9" max="9" width="14.625" style="13" customWidth="1"/>
    <col min="10" max="10" width="2.125" style="13" customWidth="1"/>
    <col min="11" max="11" width="7.625" style="21" customWidth="1"/>
    <col min="12" max="12" width="3.875" style="13" customWidth="1"/>
    <col min="13" max="13" width="32.75" style="13" customWidth="1"/>
    <col min="14" max="16384" width="9" style="13"/>
  </cols>
  <sheetData>
    <row r="1" spans="1:15" s="111" customFormat="1" ht="20.100000000000001" customHeight="1">
      <c r="A1" s="110" t="s">
        <v>61</v>
      </c>
      <c r="N1" s="112"/>
    </row>
    <row r="2" spans="1:15" s="111" customFormat="1" ht="33" customHeight="1">
      <c r="A2" s="122" t="s">
        <v>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13"/>
    </row>
    <row r="3" spans="1:15" s="111" customFormat="1" ht="25.5" customHeight="1">
      <c r="C3" s="114"/>
      <c r="D3" s="114"/>
      <c r="E3" s="114"/>
      <c r="F3" s="114"/>
      <c r="G3" s="114"/>
      <c r="H3" s="114"/>
      <c r="I3" s="115" t="s">
        <v>53</v>
      </c>
      <c r="J3" s="119"/>
      <c r="K3" s="119"/>
      <c r="L3" s="119"/>
      <c r="M3" s="119"/>
      <c r="N3" s="119"/>
    </row>
    <row r="4" spans="1:15" s="111" customFormat="1" ht="25.5" customHeight="1">
      <c r="A4" s="111" t="s">
        <v>54</v>
      </c>
      <c r="B4" s="116" t="s">
        <v>60</v>
      </c>
      <c r="C4" s="117" t="s">
        <v>55</v>
      </c>
      <c r="D4" s="123" t="s">
        <v>59</v>
      </c>
      <c r="E4" s="124"/>
      <c r="F4" s="124"/>
      <c r="G4" s="124"/>
      <c r="H4" s="114"/>
      <c r="I4" s="120" t="s">
        <v>56</v>
      </c>
      <c r="J4" s="119"/>
      <c r="K4" s="119"/>
      <c r="L4" s="119"/>
      <c r="M4" s="119"/>
      <c r="N4" s="119"/>
    </row>
    <row r="5" spans="1:15" s="111" customFormat="1" ht="25.5" customHeight="1">
      <c r="C5" s="114"/>
      <c r="I5" s="115" t="s">
        <v>57</v>
      </c>
      <c r="J5" s="121" t="s">
        <v>58</v>
      </c>
      <c r="K5" s="121"/>
      <c r="L5" s="121"/>
      <c r="M5" s="121"/>
      <c r="N5" s="118"/>
    </row>
    <row r="6" spans="1:15" ht="18" customHeight="1" thickBot="1"/>
    <row r="7" spans="1:15" s="14" customFormat="1" ht="21" customHeight="1" thickTop="1">
      <c r="A7" s="104"/>
      <c r="B7" s="105" t="s">
        <v>11</v>
      </c>
      <c r="C7" s="105"/>
      <c r="D7" s="105" t="s">
        <v>12</v>
      </c>
      <c r="E7" s="105" t="s">
        <v>5</v>
      </c>
      <c r="F7" s="105" t="s">
        <v>0</v>
      </c>
      <c r="G7" s="106" t="s">
        <v>1</v>
      </c>
      <c r="H7" s="107"/>
      <c r="I7" s="108" t="s">
        <v>2</v>
      </c>
      <c r="J7" s="109" t="s">
        <v>3</v>
      </c>
      <c r="K7" s="131" t="s">
        <v>46</v>
      </c>
      <c r="L7" s="132"/>
      <c r="M7" s="133"/>
    </row>
    <row r="8" spans="1:15" ht="21" customHeight="1">
      <c r="A8" s="1"/>
      <c r="B8" s="12"/>
      <c r="C8" s="2"/>
      <c r="D8" s="2"/>
      <c r="E8" s="3"/>
      <c r="F8" s="2"/>
      <c r="G8" s="4"/>
      <c r="H8" s="37"/>
      <c r="I8" s="44"/>
      <c r="J8" s="40"/>
      <c r="K8" s="34"/>
      <c r="L8" s="35"/>
      <c r="M8" s="36"/>
    </row>
    <row r="9" spans="1:15" ht="21" customHeight="1">
      <c r="A9" s="1"/>
      <c r="B9" s="12" t="s">
        <v>47</v>
      </c>
      <c r="C9" s="5"/>
      <c r="D9" s="5"/>
      <c r="E9" s="46"/>
      <c r="F9" s="6"/>
      <c r="G9" s="4"/>
      <c r="H9" s="37"/>
      <c r="I9" s="41">
        <f>G9*E9</f>
        <v>0</v>
      </c>
      <c r="J9" s="47"/>
      <c r="K9" s="23"/>
      <c r="L9" s="24"/>
      <c r="M9" s="25"/>
      <c r="O9" s="45"/>
    </row>
    <row r="10" spans="1:15" ht="21" customHeight="1">
      <c r="A10" s="1"/>
      <c r="B10" s="73" t="s">
        <v>18</v>
      </c>
      <c r="C10" s="2"/>
      <c r="D10" s="74" t="s">
        <v>13</v>
      </c>
      <c r="E10" s="71"/>
      <c r="F10" s="6" t="s">
        <v>10</v>
      </c>
      <c r="G10" s="72"/>
      <c r="H10" s="37"/>
      <c r="I10" s="41">
        <f>E10*G10</f>
        <v>0</v>
      </c>
      <c r="J10" s="47"/>
      <c r="K10" s="128" t="s">
        <v>50</v>
      </c>
      <c r="L10" s="129"/>
      <c r="M10" s="130"/>
    </row>
    <row r="11" spans="1:15" ht="21" customHeight="1">
      <c r="A11" s="1"/>
      <c r="B11" s="73"/>
      <c r="C11" s="2"/>
      <c r="D11" s="74" t="s">
        <v>14</v>
      </c>
      <c r="E11" s="71"/>
      <c r="F11" s="6" t="s">
        <v>10</v>
      </c>
      <c r="G11" s="72"/>
      <c r="H11" s="37"/>
      <c r="I11" s="41">
        <f t="shared" ref="I11:I14" si="0">E11*G11</f>
        <v>0</v>
      </c>
      <c r="J11" s="47"/>
      <c r="K11" s="128"/>
      <c r="L11" s="129"/>
      <c r="M11" s="130"/>
    </row>
    <row r="12" spans="1:15" ht="21" customHeight="1">
      <c r="A12" s="1"/>
      <c r="B12" s="73" t="s">
        <v>48</v>
      </c>
      <c r="C12" s="2"/>
      <c r="D12" s="74" t="s">
        <v>15</v>
      </c>
      <c r="E12" s="71"/>
      <c r="F12" s="6" t="s">
        <v>8</v>
      </c>
      <c r="G12" s="72"/>
      <c r="H12" s="37"/>
      <c r="I12" s="41">
        <f t="shared" si="0"/>
        <v>0</v>
      </c>
      <c r="J12" s="47"/>
      <c r="K12" s="128"/>
      <c r="L12" s="129"/>
      <c r="M12" s="130"/>
    </row>
    <row r="13" spans="1:15" ht="21" customHeight="1">
      <c r="A13" s="1"/>
      <c r="B13" s="73"/>
      <c r="C13" s="2"/>
      <c r="D13" s="74" t="s">
        <v>17</v>
      </c>
      <c r="E13" s="71"/>
      <c r="F13" s="6" t="s">
        <v>8</v>
      </c>
      <c r="G13" s="72"/>
      <c r="H13" s="37"/>
      <c r="I13" s="41">
        <f t="shared" si="0"/>
        <v>0</v>
      </c>
      <c r="J13" s="47"/>
      <c r="K13" s="128"/>
      <c r="L13" s="129"/>
      <c r="M13" s="130"/>
    </row>
    <row r="14" spans="1:15" ht="21" customHeight="1">
      <c r="A14" s="1"/>
      <c r="B14" s="73"/>
      <c r="C14" s="2"/>
      <c r="D14" s="74" t="s">
        <v>19</v>
      </c>
      <c r="E14" s="71"/>
      <c r="F14" s="6" t="s">
        <v>8</v>
      </c>
      <c r="G14" s="72"/>
      <c r="H14" s="37"/>
      <c r="I14" s="41">
        <f t="shared" si="0"/>
        <v>0</v>
      </c>
      <c r="J14" s="47"/>
      <c r="K14" s="128"/>
      <c r="L14" s="129"/>
      <c r="M14" s="130"/>
    </row>
    <row r="15" spans="1:15" ht="21" customHeight="1">
      <c r="A15" s="1"/>
      <c r="B15" s="73"/>
      <c r="C15" s="2"/>
      <c r="D15" s="74"/>
      <c r="E15" s="71"/>
      <c r="F15" s="6"/>
      <c r="G15" s="72"/>
      <c r="H15" s="37"/>
      <c r="I15" s="41"/>
      <c r="J15" s="41"/>
      <c r="K15" s="89"/>
      <c r="L15" s="90"/>
      <c r="M15" s="91"/>
    </row>
    <row r="16" spans="1:15" ht="21" customHeight="1">
      <c r="A16" s="92"/>
      <c r="B16" s="93" t="s">
        <v>49</v>
      </c>
      <c r="C16" s="94"/>
      <c r="D16" s="94"/>
      <c r="E16" s="95"/>
      <c r="F16" s="96"/>
      <c r="G16" s="97"/>
      <c r="H16" s="98"/>
      <c r="I16" s="99">
        <f>SUM(I9:I15)</f>
        <v>0</v>
      </c>
      <c r="J16" s="99"/>
      <c r="K16" s="100"/>
      <c r="L16" s="101"/>
      <c r="M16" s="102"/>
    </row>
    <row r="17" spans="1:15" ht="21" customHeight="1">
      <c r="A17" s="1"/>
      <c r="B17" s="73"/>
      <c r="C17" s="2"/>
      <c r="D17" s="2"/>
      <c r="E17" s="71"/>
      <c r="F17" s="6"/>
      <c r="G17" s="72"/>
      <c r="H17" s="37"/>
      <c r="I17" s="41"/>
      <c r="J17" s="41"/>
      <c r="K17" s="134"/>
      <c r="L17" s="135"/>
      <c r="M17" s="136"/>
    </row>
    <row r="18" spans="1:15" ht="21" customHeight="1">
      <c r="A18" s="1"/>
      <c r="B18" s="12" t="s">
        <v>20</v>
      </c>
      <c r="C18" s="5"/>
      <c r="D18" s="5"/>
      <c r="E18" s="46"/>
      <c r="F18" s="6"/>
      <c r="G18" s="4"/>
      <c r="H18" s="37"/>
      <c r="I18" s="41">
        <f>G18*E18</f>
        <v>0</v>
      </c>
      <c r="J18" s="47"/>
      <c r="K18" s="86"/>
      <c r="L18" s="87"/>
      <c r="M18" s="88"/>
      <c r="O18" s="45"/>
    </row>
    <row r="19" spans="1:15" ht="21" customHeight="1">
      <c r="A19" s="1"/>
      <c r="B19" s="73" t="s">
        <v>18</v>
      </c>
      <c r="C19" s="2"/>
      <c r="D19" s="74" t="s">
        <v>13</v>
      </c>
      <c r="E19" s="71"/>
      <c r="F19" s="6" t="s">
        <v>10</v>
      </c>
      <c r="G19" s="72"/>
      <c r="H19" s="37"/>
      <c r="I19" s="41">
        <f>E19*G19</f>
        <v>0</v>
      </c>
      <c r="J19" s="47"/>
      <c r="K19" s="128" t="s">
        <v>51</v>
      </c>
      <c r="L19" s="129"/>
      <c r="M19" s="130"/>
    </row>
    <row r="20" spans="1:15" ht="21" customHeight="1">
      <c r="A20" s="1"/>
      <c r="B20" s="73"/>
      <c r="C20" s="2"/>
      <c r="D20" s="74" t="s">
        <v>14</v>
      </c>
      <c r="E20" s="71"/>
      <c r="F20" s="6" t="s">
        <v>10</v>
      </c>
      <c r="G20" s="72"/>
      <c r="H20" s="37"/>
      <c r="I20" s="41">
        <f t="shared" ref="I20:I28" si="1">E20*G20</f>
        <v>0</v>
      </c>
      <c r="J20" s="47"/>
      <c r="K20" s="128"/>
      <c r="L20" s="129"/>
      <c r="M20" s="130"/>
    </row>
    <row r="21" spans="1:15" ht="21" customHeight="1">
      <c r="A21" s="1"/>
      <c r="B21" s="73" t="s">
        <v>21</v>
      </c>
      <c r="C21" s="2"/>
      <c r="D21" s="74" t="s">
        <v>15</v>
      </c>
      <c r="E21" s="71"/>
      <c r="F21" s="6" t="s">
        <v>8</v>
      </c>
      <c r="G21" s="72"/>
      <c r="H21" s="37"/>
      <c r="I21" s="41">
        <f t="shared" si="1"/>
        <v>0</v>
      </c>
      <c r="J21" s="47"/>
      <c r="K21" s="128"/>
      <c r="L21" s="129"/>
      <c r="M21" s="130"/>
    </row>
    <row r="22" spans="1:15" ht="21" customHeight="1">
      <c r="A22" s="1"/>
      <c r="B22" s="73"/>
      <c r="C22" s="2"/>
      <c r="D22" s="74" t="s">
        <v>17</v>
      </c>
      <c r="E22" s="71"/>
      <c r="F22" s="6" t="s">
        <v>8</v>
      </c>
      <c r="G22" s="72"/>
      <c r="H22" s="37"/>
      <c r="I22" s="41">
        <f t="shared" si="1"/>
        <v>0</v>
      </c>
      <c r="J22" s="47"/>
      <c r="K22" s="128"/>
      <c r="L22" s="129"/>
      <c r="M22" s="130"/>
    </row>
    <row r="23" spans="1:15" ht="21" customHeight="1">
      <c r="A23" s="1"/>
      <c r="B23" s="73"/>
      <c r="C23" s="2"/>
      <c r="D23" s="74" t="s">
        <v>19</v>
      </c>
      <c r="E23" s="71"/>
      <c r="F23" s="6" t="s">
        <v>8</v>
      </c>
      <c r="G23" s="72"/>
      <c r="H23" s="37"/>
      <c r="I23" s="41">
        <f t="shared" si="1"/>
        <v>0</v>
      </c>
      <c r="J23" s="47"/>
      <c r="K23" s="128"/>
      <c r="L23" s="129"/>
      <c r="M23" s="130"/>
    </row>
    <row r="24" spans="1:15" ht="21" customHeight="1">
      <c r="A24" s="1"/>
      <c r="B24" s="73" t="s">
        <v>16</v>
      </c>
      <c r="C24" s="2"/>
      <c r="D24" s="74" t="s">
        <v>15</v>
      </c>
      <c r="E24" s="71"/>
      <c r="F24" s="6" t="s">
        <v>8</v>
      </c>
      <c r="G24" s="72"/>
      <c r="H24" s="37"/>
      <c r="I24" s="41">
        <f t="shared" si="1"/>
        <v>0</v>
      </c>
      <c r="J24" s="47"/>
      <c r="K24" s="128"/>
      <c r="L24" s="129"/>
      <c r="M24" s="130"/>
    </row>
    <row r="25" spans="1:15" ht="21" customHeight="1">
      <c r="A25" s="1"/>
      <c r="B25" s="73"/>
      <c r="C25" s="2"/>
      <c r="D25" s="74" t="s">
        <v>17</v>
      </c>
      <c r="E25" s="71"/>
      <c r="F25" s="6" t="s">
        <v>8</v>
      </c>
      <c r="G25" s="72"/>
      <c r="H25" s="37"/>
      <c r="I25" s="41">
        <f t="shared" si="1"/>
        <v>0</v>
      </c>
      <c r="J25" s="47"/>
      <c r="K25" s="128"/>
      <c r="L25" s="129"/>
      <c r="M25" s="130"/>
    </row>
    <row r="26" spans="1:15" ht="21" customHeight="1">
      <c r="A26" s="1"/>
      <c r="B26" s="73"/>
      <c r="C26" s="2"/>
      <c r="D26" s="74" t="s">
        <v>19</v>
      </c>
      <c r="E26" s="71"/>
      <c r="F26" s="6" t="s">
        <v>8</v>
      </c>
      <c r="G26" s="72"/>
      <c r="H26" s="37"/>
      <c r="I26" s="41">
        <f t="shared" si="1"/>
        <v>0</v>
      </c>
      <c r="J26" s="47"/>
      <c r="K26" s="128"/>
      <c r="L26" s="129"/>
      <c r="M26" s="130"/>
    </row>
    <row r="27" spans="1:15" ht="21" customHeight="1">
      <c r="A27" s="1"/>
      <c r="B27" s="73" t="s">
        <v>22</v>
      </c>
      <c r="C27" s="2"/>
      <c r="D27" s="74" t="s">
        <v>23</v>
      </c>
      <c r="E27" s="71"/>
      <c r="F27" s="6" t="s">
        <v>8</v>
      </c>
      <c r="G27" s="72"/>
      <c r="H27" s="37"/>
      <c r="I27" s="41">
        <f t="shared" si="1"/>
        <v>0</v>
      </c>
      <c r="J27" s="41"/>
      <c r="K27" s="128"/>
      <c r="L27" s="129"/>
      <c r="M27" s="130"/>
    </row>
    <row r="28" spans="1:15" ht="21" customHeight="1">
      <c r="A28" s="1"/>
      <c r="B28" s="73"/>
      <c r="C28" s="2"/>
      <c r="D28" s="74" t="s">
        <v>45</v>
      </c>
      <c r="E28" s="71"/>
      <c r="F28" s="6" t="s">
        <v>10</v>
      </c>
      <c r="G28" s="72"/>
      <c r="H28" s="37"/>
      <c r="I28" s="41">
        <f t="shared" si="1"/>
        <v>0</v>
      </c>
      <c r="J28" s="41"/>
      <c r="K28" s="128"/>
      <c r="L28" s="129"/>
      <c r="M28" s="130"/>
    </row>
    <row r="29" spans="1:15" ht="21" customHeight="1">
      <c r="A29" s="1"/>
      <c r="B29" s="73"/>
      <c r="C29" s="2"/>
      <c r="D29" s="74"/>
      <c r="E29" s="71"/>
      <c r="F29" s="6"/>
      <c r="G29" s="72"/>
      <c r="H29" s="37"/>
      <c r="I29" s="41"/>
      <c r="J29" s="41"/>
      <c r="K29" s="70"/>
      <c r="L29" s="24"/>
      <c r="M29" s="25"/>
    </row>
    <row r="30" spans="1:15" ht="21" customHeight="1">
      <c r="A30" s="92"/>
      <c r="B30" s="93" t="s">
        <v>40</v>
      </c>
      <c r="C30" s="94"/>
      <c r="D30" s="94"/>
      <c r="E30" s="95"/>
      <c r="F30" s="96"/>
      <c r="G30" s="97"/>
      <c r="H30" s="98"/>
      <c r="I30" s="99">
        <f>SUM(I18:I29)</f>
        <v>0</v>
      </c>
      <c r="J30" s="99"/>
      <c r="K30" s="100"/>
      <c r="L30" s="101"/>
      <c r="M30" s="102"/>
    </row>
    <row r="31" spans="1:15" ht="21" customHeight="1">
      <c r="A31" s="75"/>
      <c r="B31" s="80"/>
      <c r="C31" s="76"/>
      <c r="D31" s="76"/>
      <c r="E31" s="81"/>
      <c r="F31" s="77"/>
      <c r="G31" s="82"/>
      <c r="H31" s="78"/>
      <c r="I31" s="79"/>
      <c r="J31" s="79"/>
      <c r="K31" s="83"/>
      <c r="L31" s="84"/>
      <c r="M31" s="85"/>
    </row>
    <row r="32" spans="1:15" ht="21" customHeight="1">
      <c r="A32" s="1"/>
      <c r="B32" s="12" t="s">
        <v>24</v>
      </c>
      <c r="C32" s="2"/>
      <c r="D32" s="2"/>
      <c r="E32" s="46"/>
      <c r="F32" s="6"/>
      <c r="G32" s="4"/>
      <c r="H32" s="37"/>
      <c r="I32" s="41"/>
      <c r="J32" s="41"/>
      <c r="K32" s="23"/>
      <c r="L32" s="24"/>
      <c r="M32" s="25"/>
    </row>
    <row r="33" spans="1:13" ht="21" customHeight="1">
      <c r="A33" s="1"/>
      <c r="B33" s="73" t="s">
        <v>25</v>
      </c>
      <c r="C33" s="2"/>
      <c r="D33" s="74"/>
      <c r="E33" s="71"/>
      <c r="F33" s="6" t="s">
        <v>26</v>
      </c>
      <c r="G33" s="72"/>
      <c r="H33" s="37"/>
      <c r="I33" s="41">
        <f t="shared" ref="I33:I37" si="2">E33*G33</f>
        <v>0</v>
      </c>
      <c r="J33" s="47"/>
      <c r="K33" s="125"/>
      <c r="L33" s="126"/>
      <c r="M33" s="127"/>
    </row>
    <row r="34" spans="1:13" ht="21" customHeight="1">
      <c r="A34" s="1"/>
      <c r="B34" s="73" t="s">
        <v>27</v>
      </c>
      <c r="C34" s="2"/>
      <c r="D34" s="74"/>
      <c r="E34" s="71"/>
      <c r="F34" s="6" t="s">
        <v>32</v>
      </c>
      <c r="G34" s="72"/>
      <c r="H34" s="37"/>
      <c r="I34" s="41">
        <f t="shared" si="2"/>
        <v>0</v>
      </c>
      <c r="J34" s="47"/>
      <c r="K34" s="125"/>
      <c r="L34" s="126"/>
      <c r="M34" s="127"/>
    </row>
    <row r="35" spans="1:13" ht="21" customHeight="1">
      <c r="A35" s="1"/>
      <c r="B35" s="73" t="s">
        <v>28</v>
      </c>
      <c r="C35" s="2"/>
      <c r="D35" s="74"/>
      <c r="E35" s="71"/>
      <c r="F35" s="6" t="s">
        <v>31</v>
      </c>
      <c r="G35" s="72"/>
      <c r="H35" s="37"/>
      <c r="I35" s="41">
        <f t="shared" si="2"/>
        <v>0</v>
      </c>
      <c r="J35" s="47"/>
      <c r="K35" s="125"/>
      <c r="L35" s="126"/>
      <c r="M35" s="127"/>
    </row>
    <row r="36" spans="1:13" ht="21" customHeight="1">
      <c r="A36" s="1"/>
      <c r="B36" s="73" t="s">
        <v>29</v>
      </c>
      <c r="C36" s="2"/>
      <c r="D36" s="74"/>
      <c r="E36" s="71"/>
      <c r="F36" s="6" t="s">
        <v>32</v>
      </c>
      <c r="G36" s="72"/>
      <c r="H36" s="37"/>
      <c r="I36" s="41">
        <f t="shared" si="2"/>
        <v>0</v>
      </c>
      <c r="J36" s="41"/>
      <c r="K36" s="125"/>
      <c r="L36" s="126"/>
      <c r="M36" s="127"/>
    </row>
    <row r="37" spans="1:13" ht="21" customHeight="1">
      <c r="A37" s="1"/>
      <c r="B37" s="73" t="s">
        <v>30</v>
      </c>
      <c r="C37" s="2"/>
      <c r="D37" s="74"/>
      <c r="E37" s="71"/>
      <c r="F37" s="6" t="s">
        <v>32</v>
      </c>
      <c r="G37" s="72"/>
      <c r="H37" s="37"/>
      <c r="I37" s="41">
        <f t="shared" si="2"/>
        <v>0</v>
      </c>
      <c r="J37" s="41"/>
      <c r="K37" s="125"/>
      <c r="L37" s="126"/>
      <c r="M37" s="127"/>
    </row>
    <row r="38" spans="1:13" ht="21" customHeight="1">
      <c r="A38" s="1"/>
      <c r="B38" s="12"/>
      <c r="C38" s="2"/>
      <c r="D38" s="2"/>
      <c r="E38" s="46"/>
      <c r="F38" s="6"/>
      <c r="G38" s="4"/>
      <c r="H38" s="37"/>
      <c r="I38" s="41"/>
      <c r="J38" s="41"/>
      <c r="K38" s="23"/>
      <c r="L38" s="24"/>
      <c r="M38" s="25"/>
    </row>
    <row r="39" spans="1:13" ht="21" customHeight="1">
      <c r="A39" s="92"/>
      <c r="B39" s="93" t="s">
        <v>41</v>
      </c>
      <c r="C39" s="94"/>
      <c r="D39" s="94"/>
      <c r="E39" s="95"/>
      <c r="F39" s="96"/>
      <c r="G39" s="97"/>
      <c r="H39" s="98"/>
      <c r="I39" s="99">
        <f>SUM(I33:I38)</f>
        <v>0</v>
      </c>
      <c r="J39" s="99"/>
      <c r="K39" s="100"/>
      <c r="L39" s="101"/>
      <c r="M39" s="102"/>
    </row>
    <row r="40" spans="1:13" ht="21" customHeight="1">
      <c r="A40" s="75"/>
      <c r="B40" s="80"/>
      <c r="C40" s="76"/>
      <c r="D40" s="76"/>
      <c r="E40" s="81"/>
      <c r="F40" s="77"/>
      <c r="G40" s="82"/>
      <c r="H40" s="78"/>
      <c r="I40" s="79"/>
      <c r="J40" s="79"/>
      <c r="K40" s="83"/>
      <c r="L40" s="84"/>
      <c r="M40" s="85"/>
    </row>
    <row r="41" spans="1:13" ht="21" customHeight="1">
      <c r="A41" s="1"/>
      <c r="B41" s="12" t="s">
        <v>33</v>
      </c>
      <c r="C41" s="2"/>
      <c r="D41" s="2"/>
      <c r="E41" s="46"/>
      <c r="F41" s="6"/>
      <c r="G41" s="4"/>
      <c r="H41" s="37"/>
      <c r="I41" s="41"/>
      <c r="J41" s="41"/>
      <c r="K41" s="23"/>
      <c r="L41" s="24"/>
      <c r="M41" s="25"/>
    </row>
    <row r="42" spans="1:13" ht="21" customHeight="1">
      <c r="A42" s="1"/>
      <c r="B42" s="73" t="s">
        <v>34</v>
      </c>
      <c r="C42" s="2"/>
      <c r="D42" s="74"/>
      <c r="E42" s="71"/>
      <c r="F42" s="6" t="s">
        <v>9</v>
      </c>
      <c r="G42" s="72"/>
      <c r="H42" s="37"/>
      <c r="I42" s="41">
        <f t="shared" ref="I42:I43" si="3">E42*G42</f>
        <v>0</v>
      </c>
      <c r="J42" s="47"/>
      <c r="K42" s="125"/>
      <c r="L42" s="126"/>
      <c r="M42" s="127"/>
    </row>
    <row r="43" spans="1:13" ht="21" customHeight="1">
      <c r="A43" s="1"/>
      <c r="B43" s="73"/>
      <c r="C43" s="2"/>
      <c r="D43" s="74"/>
      <c r="E43" s="71"/>
      <c r="F43" s="6"/>
      <c r="G43" s="72"/>
      <c r="H43" s="37"/>
      <c r="I43" s="41">
        <f t="shared" si="3"/>
        <v>0</v>
      </c>
      <c r="J43" s="47"/>
      <c r="K43" s="125"/>
      <c r="L43" s="126"/>
      <c r="M43" s="127"/>
    </row>
    <row r="44" spans="1:13" ht="21" customHeight="1">
      <c r="A44" s="92"/>
      <c r="B44" s="93" t="s">
        <v>42</v>
      </c>
      <c r="C44" s="94"/>
      <c r="D44" s="94"/>
      <c r="E44" s="95"/>
      <c r="F44" s="96"/>
      <c r="G44" s="97"/>
      <c r="H44" s="98"/>
      <c r="I44" s="99">
        <f>SUM(I42:I43)</f>
        <v>0</v>
      </c>
      <c r="J44" s="99"/>
      <c r="K44" s="100"/>
      <c r="L44" s="101"/>
      <c r="M44" s="102"/>
    </row>
    <row r="45" spans="1:13" ht="21" customHeight="1">
      <c r="A45" s="75"/>
      <c r="B45" s="80"/>
      <c r="C45" s="76"/>
      <c r="D45" s="76"/>
      <c r="E45" s="81"/>
      <c r="F45" s="77"/>
      <c r="G45" s="82"/>
      <c r="H45" s="78"/>
      <c r="I45" s="79"/>
      <c r="J45" s="79"/>
      <c r="K45" s="83"/>
      <c r="L45" s="84"/>
      <c r="M45" s="85"/>
    </row>
    <row r="46" spans="1:13" ht="21" customHeight="1">
      <c r="A46" s="1"/>
      <c r="B46" s="12" t="s">
        <v>35</v>
      </c>
      <c r="C46" s="2"/>
      <c r="D46" s="2"/>
      <c r="E46" s="46"/>
      <c r="F46" s="6"/>
      <c r="G46" s="4"/>
      <c r="H46" s="37"/>
      <c r="I46" s="41"/>
      <c r="J46" s="41"/>
      <c r="K46" s="23"/>
      <c r="L46" s="24"/>
      <c r="M46" s="25"/>
    </row>
    <row r="47" spans="1:13" ht="21" customHeight="1">
      <c r="A47" s="1"/>
      <c r="B47" s="73" t="s">
        <v>36</v>
      </c>
      <c r="C47" s="2"/>
      <c r="D47" s="74"/>
      <c r="E47" s="71"/>
      <c r="F47" s="6" t="s">
        <v>9</v>
      </c>
      <c r="G47" s="72"/>
      <c r="H47" s="37"/>
      <c r="I47" s="41">
        <f t="shared" ref="I47:I48" si="4">E47*G47</f>
        <v>0</v>
      </c>
      <c r="J47" s="47"/>
      <c r="K47" s="125"/>
      <c r="L47" s="126"/>
      <c r="M47" s="127"/>
    </row>
    <row r="48" spans="1:13" ht="21" customHeight="1">
      <c r="A48" s="1"/>
      <c r="B48" s="73"/>
      <c r="C48" s="2"/>
      <c r="D48" s="74"/>
      <c r="E48" s="71"/>
      <c r="F48" s="6"/>
      <c r="G48" s="72"/>
      <c r="H48" s="37"/>
      <c r="I48" s="41">
        <f t="shared" si="4"/>
        <v>0</v>
      </c>
      <c r="J48" s="47"/>
      <c r="K48" s="125"/>
      <c r="L48" s="126"/>
      <c r="M48" s="127"/>
    </row>
    <row r="49" spans="1:13" ht="21" customHeight="1">
      <c r="A49" s="92"/>
      <c r="B49" s="93" t="s">
        <v>43</v>
      </c>
      <c r="C49" s="94"/>
      <c r="D49" s="94"/>
      <c r="E49" s="95"/>
      <c r="F49" s="96"/>
      <c r="G49" s="97"/>
      <c r="H49" s="98"/>
      <c r="I49" s="99">
        <f>SUM(I47:I48)</f>
        <v>0</v>
      </c>
      <c r="J49" s="99"/>
      <c r="K49" s="100"/>
      <c r="L49" s="101"/>
      <c r="M49" s="102"/>
    </row>
    <row r="50" spans="1:13" ht="21" customHeight="1">
      <c r="A50" s="75"/>
      <c r="B50" s="80"/>
      <c r="C50" s="76"/>
      <c r="D50" s="76"/>
      <c r="E50" s="81"/>
      <c r="F50" s="77"/>
      <c r="G50" s="82"/>
      <c r="H50" s="78"/>
      <c r="I50" s="79"/>
      <c r="J50" s="79"/>
      <c r="K50" s="83"/>
      <c r="L50" s="84"/>
      <c r="M50" s="85"/>
    </row>
    <row r="51" spans="1:13" ht="21" customHeight="1">
      <c r="A51" s="1"/>
      <c r="B51" s="12" t="s">
        <v>37</v>
      </c>
      <c r="C51" s="2"/>
      <c r="D51" s="2"/>
      <c r="E51" s="46"/>
      <c r="F51" s="6"/>
      <c r="G51" s="4"/>
      <c r="H51" s="37"/>
      <c r="I51" s="41"/>
      <c r="J51" s="41"/>
      <c r="K51" s="23"/>
      <c r="L51" s="24"/>
      <c r="M51" s="25"/>
    </row>
    <row r="52" spans="1:13" ht="21" customHeight="1">
      <c r="A52" s="1"/>
      <c r="B52" s="73" t="s">
        <v>38</v>
      </c>
      <c r="C52" s="2"/>
      <c r="D52" s="74"/>
      <c r="E52" s="71"/>
      <c r="F52" s="6" t="s">
        <v>9</v>
      </c>
      <c r="G52" s="72"/>
      <c r="H52" s="37"/>
      <c r="I52" s="41">
        <f t="shared" ref="I52:I53" si="5">E52*G52</f>
        <v>0</v>
      </c>
      <c r="J52" s="47"/>
      <c r="K52" s="125"/>
      <c r="L52" s="126"/>
      <c r="M52" s="127"/>
    </row>
    <row r="53" spans="1:13" ht="21" customHeight="1">
      <c r="A53" s="1"/>
      <c r="B53" s="73"/>
      <c r="C53" s="2"/>
      <c r="D53" s="74"/>
      <c r="E53" s="71"/>
      <c r="F53" s="6"/>
      <c r="G53" s="72"/>
      <c r="H53" s="37"/>
      <c r="I53" s="41">
        <f t="shared" si="5"/>
        <v>0</v>
      </c>
      <c r="J53" s="47"/>
      <c r="K53" s="125"/>
      <c r="L53" s="126"/>
      <c r="M53" s="127"/>
    </row>
    <row r="54" spans="1:13" ht="21" customHeight="1">
      <c r="A54" s="92"/>
      <c r="B54" s="93" t="s">
        <v>44</v>
      </c>
      <c r="C54" s="94"/>
      <c r="D54" s="94"/>
      <c r="E54" s="95"/>
      <c r="F54" s="96"/>
      <c r="G54" s="97"/>
      <c r="H54" s="98"/>
      <c r="I54" s="99">
        <f>SUM(I52:I53)</f>
        <v>0</v>
      </c>
      <c r="J54" s="99"/>
      <c r="K54" s="100"/>
      <c r="L54" s="101"/>
      <c r="M54" s="102"/>
    </row>
    <row r="55" spans="1:13" ht="21" customHeight="1">
      <c r="A55" s="75"/>
      <c r="B55" s="80"/>
      <c r="C55" s="76"/>
      <c r="D55" s="76"/>
      <c r="E55" s="81"/>
      <c r="F55" s="77"/>
      <c r="G55" s="82"/>
      <c r="H55" s="78"/>
      <c r="I55" s="79"/>
      <c r="J55" s="79"/>
      <c r="K55" s="83"/>
      <c r="L55" s="84"/>
      <c r="M55" s="85"/>
    </row>
    <row r="56" spans="1:13" ht="21" customHeight="1">
      <c r="A56" s="48"/>
      <c r="B56" s="68" t="s">
        <v>6</v>
      </c>
      <c r="C56" s="49"/>
      <c r="D56" s="49"/>
      <c r="E56" s="50"/>
      <c r="F56" s="51"/>
      <c r="G56" s="52"/>
      <c r="H56" s="53"/>
      <c r="I56" s="54">
        <f>I16+I30+I39+I44+I49+I54</f>
        <v>0</v>
      </c>
      <c r="J56" s="54"/>
      <c r="K56" s="55"/>
      <c r="L56" s="56"/>
      <c r="M56" s="57"/>
    </row>
    <row r="57" spans="1:13" ht="21" customHeight="1">
      <c r="A57" s="1"/>
      <c r="B57" s="12" t="s">
        <v>39</v>
      </c>
      <c r="C57" s="2"/>
      <c r="D57" s="2"/>
      <c r="E57" s="46"/>
      <c r="F57" s="6"/>
      <c r="G57" s="4"/>
      <c r="H57" s="37"/>
      <c r="I57" s="41">
        <f>I56*0.1</f>
        <v>0</v>
      </c>
      <c r="J57" s="41"/>
      <c r="K57" s="23"/>
      <c r="L57" s="24"/>
      <c r="M57" s="25"/>
    </row>
    <row r="58" spans="1:13" ht="21" customHeight="1">
      <c r="A58" s="1"/>
      <c r="C58" s="2"/>
      <c r="D58" s="2"/>
      <c r="E58" s="46"/>
      <c r="F58" s="6"/>
      <c r="G58" s="4"/>
      <c r="H58" s="37"/>
      <c r="J58" s="41"/>
      <c r="K58" s="23"/>
      <c r="L58" s="24"/>
      <c r="M58" s="25"/>
    </row>
    <row r="59" spans="1:13" ht="21" customHeight="1">
      <c r="A59" s="48"/>
      <c r="B59" s="68" t="s">
        <v>6</v>
      </c>
      <c r="C59" s="49"/>
      <c r="D59" s="49"/>
      <c r="E59" s="50"/>
      <c r="F59" s="51"/>
      <c r="G59" s="52"/>
      <c r="H59" s="53"/>
      <c r="I59" s="54">
        <f>SUM(I56:I58)</f>
        <v>0</v>
      </c>
      <c r="J59" s="54"/>
      <c r="K59" s="55"/>
      <c r="L59" s="56"/>
      <c r="M59" s="57"/>
    </row>
    <row r="60" spans="1:13" ht="21" customHeight="1">
      <c r="A60" s="1"/>
      <c r="B60" s="12" t="s">
        <v>4</v>
      </c>
      <c r="C60" s="2"/>
      <c r="D60" s="2"/>
      <c r="E60" s="46"/>
      <c r="F60" s="6"/>
      <c r="G60" s="4"/>
      <c r="H60" s="37"/>
      <c r="I60" s="41">
        <f>I59*0.1</f>
        <v>0</v>
      </c>
      <c r="J60" s="41"/>
      <c r="K60" s="23"/>
      <c r="L60" s="24"/>
      <c r="M60" s="25"/>
    </row>
    <row r="61" spans="1:13" ht="21" customHeight="1">
      <c r="A61" s="1"/>
      <c r="C61" s="2"/>
      <c r="D61" s="2"/>
      <c r="E61" s="46"/>
      <c r="F61" s="6"/>
      <c r="G61" s="4"/>
      <c r="H61" s="37"/>
      <c r="J61" s="41"/>
      <c r="K61" s="23"/>
      <c r="L61" s="24"/>
      <c r="M61" s="25"/>
    </row>
    <row r="62" spans="1:13" ht="21" customHeight="1">
      <c r="A62" s="58"/>
      <c r="B62" s="69" t="s">
        <v>7</v>
      </c>
      <c r="C62" s="59"/>
      <c r="D62" s="59"/>
      <c r="E62" s="60"/>
      <c r="F62" s="61"/>
      <c r="G62" s="62"/>
      <c r="H62" s="63"/>
      <c r="I62" s="103">
        <f>SUM(I59:I61)</f>
        <v>0</v>
      </c>
      <c r="J62" s="64"/>
      <c r="K62" s="65"/>
      <c r="L62" s="66"/>
      <c r="M62" s="67"/>
    </row>
    <row r="63" spans="1:13" ht="21" customHeight="1">
      <c r="A63" s="1"/>
      <c r="B63" s="12"/>
      <c r="C63" s="2"/>
      <c r="D63" s="2"/>
      <c r="E63" s="46"/>
      <c r="F63" s="6"/>
      <c r="G63" s="4"/>
      <c r="H63" s="37"/>
      <c r="I63" s="41"/>
      <c r="J63" s="41"/>
      <c r="K63" s="23"/>
      <c r="L63" s="24"/>
      <c r="M63" s="25"/>
    </row>
    <row r="64" spans="1:13" ht="21" customHeight="1">
      <c r="A64" s="26"/>
      <c r="B64" s="27"/>
      <c r="C64" s="27"/>
      <c r="D64" s="27"/>
      <c r="E64" s="28"/>
      <c r="F64" s="29"/>
      <c r="G64" s="30"/>
      <c r="H64" s="38"/>
      <c r="I64" s="42"/>
      <c r="J64" s="42"/>
      <c r="K64" s="31"/>
      <c r="L64" s="32"/>
      <c r="M64" s="33"/>
    </row>
    <row r="65" spans="1:13" ht="21" customHeight="1" thickBot="1">
      <c r="A65" s="7"/>
      <c r="B65" s="8"/>
      <c r="C65" s="8"/>
      <c r="D65" s="8"/>
      <c r="E65" s="9"/>
      <c r="F65" s="10"/>
      <c r="G65" s="11"/>
      <c r="H65" s="39"/>
      <c r="I65" s="43"/>
      <c r="J65" s="43"/>
      <c r="K65" s="15"/>
      <c r="L65" s="16"/>
      <c r="M65" s="17"/>
    </row>
    <row r="66" spans="1:13" ht="18" customHeight="1" thickTop="1">
      <c r="A66" s="18"/>
      <c r="B66" s="19"/>
      <c r="C66" s="19"/>
      <c r="D66" s="19"/>
      <c r="E66" s="19"/>
      <c r="F66" s="19"/>
      <c r="G66" s="20"/>
      <c r="H66" s="20"/>
      <c r="I66" s="19"/>
      <c r="J66" s="19"/>
      <c r="K66" s="18"/>
      <c r="L66" s="19"/>
      <c r="M66" s="19"/>
    </row>
  </sheetData>
  <mergeCells count="31">
    <mergeCell ref="K48:M48"/>
    <mergeCell ref="K52:M52"/>
    <mergeCell ref="K53:M53"/>
    <mergeCell ref="K42:M42"/>
    <mergeCell ref="K23:M23"/>
    <mergeCell ref="K24:M24"/>
    <mergeCell ref="K25:M25"/>
    <mergeCell ref="K26:M26"/>
    <mergeCell ref="K27:M27"/>
    <mergeCell ref="K28:M28"/>
    <mergeCell ref="K33:M33"/>
    <mergeCell ref="K34:M34"/>
    <mergeCell ref="K35:M35"/>
    <mergeCell ref="K36:M36"/>
    <mergeCell ref="K37:M37"/>
    <mergeCell ref="J5:M5"/>
    <mergeCell ref="A2:M2"/>
    <mergeCell ref="D4:G4"/>
    <mergeCell ref="K43:M43"/>
    <mergeCell ref="K47:M47"/>
    <mergeCell ref="K22:M22"/>
    <mergeCell ref="K7:M7"/>
    <mergeCell ref="K10:M10"/>
    <mergeCell ref="K11:M11"/>
    <mergeCell ref="K12:M12"/>
    <mergeCell ref="K13:M13"/>
    <mergeCell ref="K14:M14"/>
    <mergeCell ref="K17:M17"/>
    <mergeCell ref="K19:M19"/>
    <mergeCell ref="K20:M20"/>
    <mergeCell ref="K21:M21"/>
  </mergeCells>
  <phoneticPr fontId="2"/>
  <printOptions horizontalCentered="1"/>
  <pageMargins left="0.86614173228346458" right="0.78740157480314965" top="0.9055118110236221" bottom="0.78740157480314965" header="0.51181102362204722" footer="0.51181102362204722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</vt:lpstr>
      <vt:lpstr>見積書!Print_Area</vt:lpstr>
      <vt:lpstr>見積書!Print_Titles</vt:lpstr>
    </vt:vector>
  </TitlesOfParts>
  <Company>株式会社パスコ福岡支社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熊本支店</dc:creator>
  <cp:lastModifiedBy>植木安博</cp:lastModifiedBy>
  <cp:lastPrinted>2023-01-12T02:45:31Z</cp:lastPrinted>
  <dcterms:created xsi:type="dcterms:W3CDTF">1997-04-01T21:42:58Z</dcterms:created>
  <dcterms:modified xsi:type="dcterms:W3CDTF">2023-01-18T01:01:09Z</dcterms:modified>
</cp:coreProperties>
</file>